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definedNames>
    <definedName name="_xlnm.Print_Area" localSheetId="0">Лист1!$A$1:$L$24</definedName>
  </definedNames>
  <calcPr calcId="152511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A13" i="1"/>
  <c r="L12" i="1"/>
  <c r="J12" i="1"/>
  <c r="I12" i="1"/>
  <c r="H12" i="1"/>
  <c r="G12" i="1"/>
  <c r="F12" i="1"/>
  <c r="L23" i="1" l="1"/>
  <c r="J23" i="1"/>
  <c r="I23" i="1"/>
  <c r="H23" i="1"/>
  <c r="G23" i="1"/>
  <c r="F23" i="1"/>
</calcChain>
</file>

<file path=xl/sharedStrings.xml><?xml version="1.0" encoding="utf-8"?>
<sst xmlns="http://schemas.openxmlformats.org/spreadsheetml/2006/main" count="48" uniqueCount="47">
  <si>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</si>
  <si>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</si>
  <si>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</si>
  <si>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</si>
  <si>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</si>
  <si>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</si>
  <si>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</si>
  <si>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</si>
  <si>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</si>
  <si>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</si>
  <si>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</si>
  <si>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</si>
  <si>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</si>
  <si>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</si>
  <si>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</si>
  <si>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</si>
  <si>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</si>
  <si>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</si>
  <si>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</si>
  <si>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</si>
  <si>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</si>
  <si>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</si>
  <si>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</si>
  <si>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</si>
  <si>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</si>
  <si>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</si>
  <si>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</si>
  <si>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</si>
  <si>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</si>
  <si>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</si>
  <si>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</si>
  <si>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</si>
  <si>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</si>
  <si>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</si>
  <si>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</si>
  <si>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</si>
  <si>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</si>
  <si>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</si>
  <si>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пшеничный</t>
  </si>
  <si>
    <t>Хлеб ржаной</t>
  </si>
  <si>
    <t>Ф00114</t>
  </si>
  <si>
    <t>Жаркое по-домашнему</t>
  </si>
  <si>
    <t>Ф00441</t>
  </si>
  <si>
    <t>Компот из смородины</t>
  </si>
  <si>
    <t>Ф00596</t>
  </si>
  <si>
    <t>Суп картофельный с клецками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</si>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</sst>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2" fontId="1" fillId="2" borderId="12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3" borderId="23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P8" sqref="P8:P9"/>
    </sheetView>
  </sheetViews>
  <sheetFormatPr defaultRowHeight="14.4" x14ac:dyDescent="0.3"/>
  <cols>
    <col min="4" max="4" width="12.6640625" customWidth="1"/>
    <col min="5" max="5" width="30.6640625" customWidth="1"/>
    <col min="6" max="6" width="11.109375" customWidth="1"/>
    <col min="7" max="7" width="11.441406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" thickBot="1" x14ac:dyDescent="0.3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15</v>
      </c>
      <c r="I3" s="8">
        <v>5</v>
      </c>
      <c r="J3" s="9">
        <v>2025</v>
      </c>
      <c r="K3" s="10"/>
      <c r="L3" s="2"/>
    </row>
    <row r="4" spans="1:12" ht="21" thickBot="1" x14ac:dyDescent="0.35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 x14ac:dyDescent="0.3">
      <c r="A5" s="15">
        <v>2</v>
      </c>
      <c r="B5" s="16">
        <v>4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52"/>
    </row>
    <row r="6" spans="1:12" x14ac:dyDescent="0.3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53"/>
    </row>
    <row r="7" spans="1:12" x14ac:dyDescent="0.3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53"/>
    </row>
    <row r="8" spans="1:12" x14ac:dyDescent="0.3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53"/>
    </row>
    <row r="9" spans="1:12" x14ac:dyDescent="0.3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53"/>
    </row>
    <row r="10" spans="1:12" x14ac:dyDescent="0.3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53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53"/>
    </row>
    <row r="12" spans="1:12" x14ac:dyDescent="0.3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54">
        <f t="shared" ref="L12" si="1">SUM(L5:L11)</f>
        <v>0</v>
      </c>
    </row>
    <row r="13" spans="1:12" x14ac:dyDescent="0.3">
      <c r="A13" s="37">
        <f>A5</f>
        <v>2</v>
      </c>
      <c r="B13" s="38">
        <v>4</v>
      </c>
      <c r="C13" s="39" t="s">
        <v>29</v>
      </c>
      <c r="D13" s="29" t="s">
        <v>30</v>
      </c>
      <c r="E13" s="26"/>
      <c r="F13" s="27"/>
      <c r="G13" s="27"/>
      <c r="H13" s="27"/>
      <c r="I13" s="27"/>
      <c r="J13" s="27"/>
      <c r="K13" s="28"/>
      <c r="L13" s="53"/>
    </row>
    <row r="14" spans="1:12" x14ac:dyDescent="0.3">
      <c r="A14" s="22"/>
      <c r="B14" s="23"/>
      <c r="C14" s="24"/>
      <c r="D14" s="29" t="s">
        <v>31</v>
      </c>
      <c r="E14" s="26" t="s">
        <v>45</v>
      </c>
      <c r="F14" s="27">
        <v>250</v>
      </c>
      <c r="G14" s="27">
        <v>2.14</v>
      </c>
      <c r="H14" s="27">
        <v>3.86</v>
      </c>
      <c r="I14" s="27">
        <v>13.89</v>
      </c>
      <c r="J14" s="27">
        <v>99</v>
      </c>
      <c r="K14" s="28" t="s">
        <v>40</v>
      </c>
      <c r="L14" s="53">
        <v>15</v>
      </c>
    </row>
    <row r="15" spans="1:12" x14ac:dyDescent="0.3">
      <c r="A15" s="22"/>
      <c r="B15" s="23"/>
      <c r="C15" s="24"/>
      <c r="D15" s="29" t="s">
        <v>32</v>
      </c>
      <c r="E15" s="26" t="s">
        <v>41</v>
      </c>
      <c r="F15" s="27">
        <v>220</v>
      </c>
      <c r="G15" s="27">
        <v>27.53</v>
      </c>
      <c r="H15" s="27">
        <v>7.47</v>
      </c>
      <c r="I15" s="27">
        <v>21.95</v>
      </c>
      <c r="J15" s="27">
        <v>265</v>
      </c>
      <c r="K15" s="28" t="s">
        <v>42</v>
      </c>
      <c r="L15" s="53">
        <v>34.68</v>
      </c>
    </row>
    <row r="16" spans="1:12" x14ac:dyDescent="0.3">
      <c r="A16" s="22"/>
      <c r="B16" s="23"/>
      <c r="C16" s="24"/>
      <c r="D16" s="29" t="s">
        <v>33</v>
      </c>
      <c r="E16" s="26"/>
      <c r="F16" s="27"/>
      <c r="G16" s="27"/>
      <c r="H16" s="27"/>
      <c r="I16" s="27"/>
      <c r="J16" s="27"/>
      <c r="K16" s="28"/>
      <c r="L16" s="53"/>
    </row>
    <row r="17" spans="1:12" x14ac:dyDescent="0.3">
      <c r="A17" s="22"/>
      <c r="B17" s="23"/>
      <c r="C17" s="24"/>
      <c r="D17" s="29" t="s">
        <v>34</v>
      </c>
      <c r="E17" s="26" t="s">
        <v>43</v>
      </c>
      <c r="F17" s="27">
        <v>200</v>
      </c>
      <c r="G17" s="27">
        <v>1.5</v>
      </c>
      <c r="H17" s="27">
        <v>0.6</v>
      </c>
      <c r="I17" s="27">
        <v>110.75</v>
      </c>
      <c r="J17" s="27">
        <v>454</v>
      </c>
      <c r="K17" s="28" t="s">
        <v>44</v>
      </c>
      <c r="L17" s="53">
        <v>2.97</v>
      </c>
    </row>
    <row r="18" spans="1:12" x14ac:dyDescent="0.3">
      <c r="A18" s="22"/>
      <c r="B18" s="23"/>
      <c r="C18" s="24"/>
      <c r="D18" s="29" t="s">
        <v>35</v>
      </c>
      <c r="E18" s="26" t="s">
        <v>38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53">
        <v>9.17</v>
      </c>
    </row>
    <row r="19" spans="1:12" x14ac:dyDescent="0.3">
      <c r="A19" s="22"/>
      <c r="B19" s="23"/>
      <c r="C19" s="24"/>
      <c r="D19" s="29" t="s">
        <v>36</v>
      </c>
      <c r="E19" s="26" t="s">
        <v>39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53">
        <v>9.17</v>
      </c>
    </row>
    <row r="20" spans="1:12" x14ac:dyDescent="0.3">
      <c r="A20" s="22"/>
      <c r="B20" s="23"/>
      <c r="C20" s="24"/>
      <c r="D20" s="25"/>
      <c r="E20" s="26" t="s">
        <v>46</v>
      </c>
      <c r="F20" s="27">
        <v>100</v>
      </c>
      <c r="G20" s="27">
        <v>0.8</v>
      </c>
      <c r="H20" s="27">
        <v>0.2</v>
      </c>
      <c r="I20" s="27">
        <v>7.5</v>
      </c>
      <c r="J20" s="27">
        <v>38</v>
      </c>
      <c r="K20" s="28">
        <v>368</v>
      </c>
      <c r="L20" s="53">
        <v>28.9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53"/>
    </row>
    <row r="22" spans="1:12" x14ac:dyDescent="0.3">
      <c r="A22" s="30"/>
      <c r="B22" s="31"/>
      <c r="C22" s="32"/>
      <c r="D22" s="33" t="s">
        <v>28</v>
      </c>
      <c r="E22" s="34"/>
      <c r="F22" s="35">
        <f>SUM(F13:F21)</f>
        <v>910</v>
      </c>
      <c r="G22" s="35">
        <f t="shared" ref="G22:J22" si="2">SUM(G13:G21)</f>
        <v>44.77</v>
      </c>
      <c r="H22" s="35">
        <f t="shared" si="2"/>
        <v>14.51</v>
      </c>
      <c r="I22" s="35">
        <f t="shared" si="2"/>
        <v>213.03</v>
      </c>
      <c r="J22" s="35">
        <f t="shared" si="2"/>
        <v>1164</v>
      </c>
      <c r="K22" s="36"/>
      <c r="L22" s="54">
        <f t="shared" ref="L22" si="3">SUM(L13:L21)</f>
        <v>99.889999999999986</v>
      </c>
    </row>
    <row r="23" spans="1:12" ht="15" thickBot="1" x14ac:dyDescent="0.35">
      <c r="A23" s="40">
        <f>A5</f>
        <v>2</v>
      </c>
      <c r="B23" s="41">
        <f>B5</f>
        <v>4</v>
      </c>
      <c r="C23" s="50" t="s">
        <v>37</v>
      </c>
      <c r="D23" s="51"/>
      <c r="E23" s="42"/>
      <c r="F23" s="43">
        <f>F12+F22</f>
        <v>910</v>
      </c>
      <c r="G23" s="43">
        <f t="shared" ref="G23:J23" si="4">G12+G22</f>
        <v>44.77</v>
      </c>
      <c r="H23" s="43">
        <f t="shared" si="4"/>
        <v>14.51</v>
      </c>
      <c r="I23" s="43">
        <f t="shared" si="4"/>
        <v>213.03</v>
      </c>
      <c r="J23" s="43">
        <f t="shared" si="4"/>
        <v>1164</v>
      </c>
      <c r="K23" s="43"/>
      <c r="L23" s="55">
        <f t="shared" ref="L23" si="5">L12+L22</f>
        <v>99.889999999999986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2025-05-15T05:50:05Z</dcterms:modified>
</cp:coreProperties>
</file>