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<sst xmlns="http://schemas.openxmlformats.org/spreadsheetml/2006/main" count="49" uniqueCount="48">
  <si>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</si>
  <si>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</si>
  <si>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</si>
  <si>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</si>
  <si>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</si>
  <si>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</si>
  <si>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</si>
  <si>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</si>
  <si>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</si>
  <si>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</si>
  <si>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</si>
  <si>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</si>
  <si>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</si>
  <si>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</si>
  <si>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</si>
  <si>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</si>
  <si>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</si>
  <si>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</si>
  <si>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</si>
  <si>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</si>
  <si>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</si>
  <si>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</si>
  <si>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</si>
  <si>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</si>
  <si>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</si>
  <si>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</si>
  <si>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</si>
  <si>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</si>
  <si>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</si>
  <si>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</si>
  <si>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</si>
  <si>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</si>
  <si>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</si>
  <si>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</si>
  <si>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</si>
  <si>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</si>
  <si>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</si>
  <si>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</si>
  <si>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гороховый с мясом</t>
  </si>
  <si>
    <t>Хлеб пшеничный</t>
  </si>
  <si>
    <t>Хлеб ржаной</t>
  </si>
  <si>
    <t>Икра  овощная</t>
  </si>
  <si>
    <t>Ф00072</t>
  </si>
  <si>
    <t>Компот из шиповника</t>
  </si>
  <si>
    <t>П00441</t>
  </si>
  <si>
    <t>П0099</t>
  </si>
  <si>
    <t>Плов из мяса птицы</t>
  </si>
  <si>
    <t>П00311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</si>
</sst>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2</v>
      </c>
      <c r="C13" s="39" t="s">
        <v>29</v>
      </c>
      <c r="D13" s="29" t="s">
        <v>30</v>
      </c>
      <c r="E13" s="26" t="s">
        <v>41</v>
      </c>
      <c r="F13" s="27">
        <v>100</v>
      </c>
      <c r="G13" s="27">
        <v>13.03</v>
      </c>
      <c r="H13" s="27">
        <v>41.33</v>
      </c>
      <c r="I13" s="27">
        <v>71.569999999999993</v>
      </c>
      <c r="J13" s="27">
        <v>710</v>
      </c>
      <c r="K13" s="28" t="s">
        <v>42</v>
      </c>
      <c r="L13" s="27">
        <v>3</v>
      </c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5.84</v>
      </c>
      <c r="H14" s="27">
        <v>6.53</v>
      </c>
      <c r="I14" s="27">
        <v>19.79</v>
      </c>
      <c r="J14" s="27">
        <v>161</v>
      </c>
      <c r="K14" s="28" t="s">
        <v>45</v>
      </c>
      <c r="L14" s="27">
        <v>18.12</v>
      </c>
    </row>
    <row r="15" spans="1:12">
      <c r="A15" s="22"/>
      <c r="B15" s="23"/>
      <c r="C15" s="24"/>
      <c r="D15" s="29" t="s">
        <v>32</v>
      </c>
      <c r="E15" s="26" t="s">
        <v>46</v>
      </c>
      <c r="F15" s="27">
        <v>150</v>
      </c>
      <c r="G15" s="27">
        <v>17.899999999999999</v>
      </c>
      <c r="H15" s="27">
        <v>13.7</v>
      </c>
      <c r="I15" s="27">
        <v>27.7</v>
      </c>
      <c r="J15" s="27">
        <v>306</v>
      </c>
      <c r="K15" s="28" t="s">
        <v>47</v>
      </c>
      <c r="L15" s="27">
        <v>39.83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44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9.17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50.27</v>
      </c>
      <c r="H22" s="35">
        <f t="shared" si="2"/>
        <v>64.239999999999995</v>
      </c>
      <c r="I22" s="35">
        <f t="shared" si="2"/>
        <v>202.39999999999998</v>
      </c>
      <c r="J22" s="35">
        <f t="shared" si="2"/>
        <v>1588</v>
      </c>
      <c r="K22" s="36"/>
      <c r="L22" s="35">
        <f t="shared" ref="L22" si="3">SUM(L13:L21)</f>
        <v>82.26</v>
      </c>
    </row>
    <row r="23" spans="1:12" ht="15.75" thickBot="1">
      <c r="A23" s="40">
        <f>A5</f>
        <v>1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50.27</v>
      </c>
      <c r="H23" s="43">
        <f t="shared" si="4"/>
        <v>64.239999999999995</v>
      </c>
      <c r="I23" s="43">
        <f t="shared" si="4"/>
        <v>202.39999999999998</v>
      </c>
      <c r="J23" s="43">
        <f t="shared" si="4"/>
        <v>1588</v>
      </c>
      <c r="K23" s="43"/>
      <c r="L23" s="43">
        <f t="shared" ref="L23" si="5">L12+L22</f>
        <v>82.26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2007-12-31T23:14:31Z</dcterms:modified>
</cp:coreProperties>
</file>