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L23" i="1"/>
  <c r="B23"/>
  <c r="A23"/>
  <c r="J22"/>
  <c r="I22"/>
  <c r="H22"/>
  <c r="G22"/>
  <c r="F22"/>
  <c r="A13"/>
  <c r="L12"/>
  <c r="J12"/>
  <c r="I12"/>
  <c r="H12"/>
  <c r="G12"/>
  <c r="F12"/>
  <c r="J23" l="1"/>
  <c r="I23"/>
  <c r="H23"/>
  <c r="G23"/>
  <c r="F23"/>
</calcChain>
</file>

<file path=xl/sharedStrings.xml><?xml version="1.0" encoding="utf-8"?>
<sst xmlns="http://schemas.openxmlformats.org/spreadsheetml/2006/main" count="51" uniqueCount="50">
  <si>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</si>
  <si>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</si>
  <si>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</si>
  <si>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</si>
  <si>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</si>
  <si>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</si>
  <si>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</si>
  <si>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</si>
  <si>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</si>
  <si>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</si>
  <si>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</si>
  <si>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</si>
  <si>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</si>
  <si>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</si>
  <si>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</si>
  <si>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</si>
  <si>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</si>
  <si>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</si>
  <si>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</si>
  <si>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</si>
  <si>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</si>
  <si>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</si>
  <si>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</si>
  <si>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</si>
  <si>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</si>
  <si>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</si>
  <si>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</si>
  <si>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</si>
  <si>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</si>
  <si>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</si>
  <si>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</si>
  <si>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</si>
  <si>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</si>
  <si>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</si>
  <si>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</si>
  <si>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</si>
  <si>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</si>
  <si>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</si>
  <si>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щи по уральски с мясом</t>
  </si>
  <si>
    <t>Рыба тушенная в томате с овощ.</t>
  </si>
  <si>
    <t>Ф00090</t>
  </si>
  <si>
    <t>Хлеб пшеничный</t>
  </si>
  <si>
    <t>Хлеб ржаной</t>
  </si>
  <si>
    <t>Чай с лимоном</t>
  </si>
  <si>
    <t>П00431</t>
  </si>
  <si>
    <t>Макароны отварные</t>
  </si>
  <si>
    <t>П00331</t>
  </si>
  <si>
    <t>П00231</t>
  </si>
  <si>
    <t>Яблоко</t>
  </si>
  <si>
    <t>Ф00570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</si>
</sst>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2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3" borderId="23" xfId="0" applyNumberFormat="1" applyFont="1" applyFill="1" applyBorder="1" applyAlignment="1">
      <alignment horizontal="center" vertical="top" wrapText="1"/>
    </xf>
    <xf numFmtId="2" fontId="0" fillId="0" borderId="0" xfId="0" applyNumberForma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tabSelected="1" topLeftCell="B1" zoomScaleNormal="100" workbookViewId="0">
      <selection activeCell="L20" sqref="L20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9" t="s">
        <v>1</v>
      </c>
      <c r="D1" s="50"/>
      <c r="E1" s="50"/>
      <c r="F1" s="3" t="s">
        <v>2</v>
      </c>
      <c r="G1" s="2" t="s">
        <v>3</v>
      </c>
      <c r="H1" s="51" t="s">
        <v>4</v>
      </c>
      <c r="I1" s="51"/>
      <c r="J1" s="51"/>
      <c r="K1" s="51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52" t="s">
        <v>7</v>
      </c>
      <c r="I2" s="53"/>
      <c r="J2" s="53"/>
      <c r="K2" s="54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</v>
      </c>
      <c r="I3" s="8">
        <v>5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2</v>
      </c>
      <c r="B5" s="16">
        <v>5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45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44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44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44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44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44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44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46">
        <f t="shared" ref="L12" si="1">SUM(L5:L11)</f>
        <v>0</v>
      </c>
    </row>
    <row r="13" spans="1:12">
      <c r="A13" s="37">
        <f>A5</f>
        <v>2</v>
      </c>
      <c r="B13" s="38">
        <v>5</v>
      </c>
      <c r="C13" s="39" t="s">
        <v>29</v>
      </c>
      <c r="D13" s="29" t="s">
        <v>30</v>
      </c>
      <c r="E13" s="26"/>
      <c r="F13" s="27"/>
      <c r="G13" s="27"/>
      <c r="H13" s="27"/>
      <c r="I13" s="27"/>
      <c r="J13" s="27"/>
      <c r="K13" s="28"/>
      <c r="L13" s="44"/>
    </row>
    <row r="14" spans="1:12">
      <c r="A14" s="22"/>
      <c r="B14" s="23"/>
      <c r="C14" s="24"/>
      <c r="D14" s="29" t="s">
        <v>31</v>
      </c>
      <c r="E14" s="26" t="s">
        <v>38</v>
      </c>
      <c r="F14" s="27">
        <v>250</v>
      </c>
      <c r="G14" s="27">
        <v>8.9</v>
      </c>
      <c r="H14" s="27">
        <v>24.24</v>
      </c>
      <c r="I14" s="27">
        <v>30.76</v>
      </c>
      <c r="J14" s="27">
        <v>377</v>
      </c>
      <c r="K14" s="28" t="s">
        <v>40</v>
      </c>
      <c r="L14" s="44">
        <v>8.57</v>
      </c>
    </row>
    <row r="15" spans="1:12">
      <c r="A15" s="22"/>
      <c r="B15" s="23"/>
      <c r="C15" s="24"/>
      <c r="D15" s="29" t="s">
        <v>32</v>
      </c>
      <c r="E15" s="26" t="s">
        <v>39</v>
      </c>
      <c r="F15" s="27">
        <v>100</v>
      </c>
      <c r="G15" s="27">
        <v>10.9</v>
      </c>
      <c r="H15" s="27">
        <v>4.8</v>
      </c>
      <c r="I15" s="27">
        <v>4.0999999999999996</v>
      </c>
      <c r="J15" s="27">
        <v>103</v>
      </c>
      <c r="K15" s="28" t="s">
        <v>47</v>
      </c>
      <c r="L15" s="44">
        <v>6.91</v>
      </c>
    </row>
    <row r="16" spans="1:12">
      <c r="A16" s="22"/>
      <c r="B16" s="23"/>
      <c r="C16" s="24"/>
      <c r="D16" s="29" t="s">
        <v>33</v>
      </c>
      <c r="E16" s="26" t="s">
        <v>45</v>
      </c>
      <c r="F16" s="27">
        <v>150</v>
      </c>
      <c r="G16" s="27">
        <v>5.5</v>
      </c>
      <c r="H16" s="27">
        <v>4.8</v>
      </c>
      <c r="I16" s="27">
        <v>31.3</v>
      </c>
      <c r="J16" s="27">
        <v>191</v>
      </c>
      <c r="K16" s="28" t="s">
        <v>46</v>
      </c>
      <c r="L16" s="44">
        <v>5.0599999999999996</v>
      </c>
    </row>
    <row r="17" spans="1:12">
      <c r="A17" s="22"/>
      <c r="B17" s="23"/>
      <c r="C17" s="24"/>
      <c r="D17" s="29" t="s">
        <v>34</v>
      </c>
      <c r="E17" s="26" t="s">
        <v>43</v>
      </c>
      <c r="F17" s="27">
        <v>200</v>
      </c>
      <c r="G17" s="27">
        <v>0.3</v>
      </c>
      <c r="H17" s="27">
        <v>0.1</v>
      </c>
      <c r="I17" s="27">
        <v>15.2</v>
      </c>
      <c r="J17" s="27">
        <v>62</v>
      </c>
      <c r="K17" s="28" t="s">
        <v>44</v>
      </c>
      <c r="L17" s="44">
        <v>2.97</v>
      </c>
    </row>
    <row r="18" spans="1:12">
      <c r="A18" s="22"/>
      <c r="B18" s="23"/>
      <c r="C18" s="24"/>
      <c r="D18" s="29" t="s">
        <v>35</v>
      </c>
      <c r="E18" s="26" t="s">
        <v>41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44">
        <v>9.17</v>
      </c>
    </row>
    <row r="19" spans="1:12">
      <c r="A19" s="22"/>
      <c r="B19" s="23"/>
      <c r="C19" s="24"/>
      <c r="D19" s="29" t="s">
        <v>36</v>
      </c>
      <c r="E19" s="26" t="s">
        <v>42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44">
        <v>9.17</v>
      </c>
    </row>
    <row r="20" spans="1:12">
      <c r="A20" s="22"/>
      <c r="B20" s="23"/>
      <c r="C20" s="24"/>
      <c r="D20" s="25"/>
      <c r="E20" s="26" t="s">
        <v>48</v>
      </c>
      <c r="F20" s="27">
        <v>100</v>
      </c>
      <c r="G20" s="27">
        <v>0.4</v>
      </c>
      <c r="H20" s="27">
        <v>0.4</v>
      </c>
      <c r="I20" s="27">
        <v>9.8000000000000007</v>
      </c>
      <c r="J20" s="27">
        <v>44</v>
      </c>
      <c r="K20" s="28" t="s">
        <v>49</v>
      </c>
      <c r="L20" s="44">
        <v>20</v>
      </c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44"/>
    </row>
    <row r="22" spans="1:12">
      <c r="A22" s="30"/>
      <c r="B22" s="31"/>
      <c r="C22" s="32"/>
      <c r="D22" s="33" t="s">
        <v>28</v>
      </c>
      <c r="E22" s="34"/>
      <c r="F22" s="35">
        <f>SUM(F13:F21)</f>
        <v>940</v>
      </c>
      <c r="G22" s="35">
        <f t="shared" ref="G22:J22" si="2">SUM(G13:G21)</f>
        <v>38.799999999999997</v>
      </c>
      <c r="H22" s="35">
        <f t="shared" si="2"/>
        <v>36.719999999999992</v>
      </c>
      <c r="I22" s="35">
        <f t="shared" si="2"/>
        <v>150.10000000000002</v>
      </c>
      <c r="J22" s="35">
        <f t="shared" si="2"/>
        <v>1085</v>
      </c>
      <c r="K22" s="36"/>
      <c r="L22" s="46">
        <v>61.85</v>
      </c>
    </row>
    <row r="23" spans="1:12" ht="15.75" thickBot="1">
      <c r="A23" s="40">
        <f>A5</f>
        <v>2</v>
      </c>
      <c r="B23" s="41">
        <f>B5</f>
        <v>5</v>
      </c>
      <c r="C23" s="55" t="s">
        <v>37</v>
      </c>
      <c r="D23" s="56"/>
      <c r="E23" s="42"/>
      <c r="F23" s="43">
        <f>F12+F22</f>
        <v>940</v>
      </c>
      <c r="G23" s="43">
        <f t="shared" ref="G23:J23" si="3">G12+G22</f>
        <v>38.799999999999997</v>
      </c>
      <c r="H23" s="43">
        <f t="shared" si="3"/>
        <v>36.719999999999992</v>
      </c>
      <c r="I23" s="43">
        <f t="shared" si="3"/>
        <v>150.10000000000002</v>
      </c>
      <c r="J23" s="43">
        <f t="shared" si="3"/>
        <v>1085</v>
      </c>
      <c r="K23" s="43"/>
      <c r="L23" s="47">
        <f>L12+L22</f>
        <v>61.85</v>
      </c>
    </row>
    <row r="24" spans="1:12">
      <c r="L24" s="48"/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2008-01-01T00:02:30Z</dcterms:modified>
</cp:coreProperties>
</file>