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<sst xmlns="http://schemas.openxmlformats.org/spreadsheetml/2006/main" count="51" uniqueCount="50">
  <si>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</si>
  <si>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</si>
  <si>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</si>
  <si>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</si>
  <si>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</si>
  <si>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</si>
  <si>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</si>
  <si>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</si>
  <si>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</si>
  <si>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</si>
  <si>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</si>
  <si>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</si>
  <si>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</si>
  <si>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</si>
  <si>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</si>
  <si>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</si>
  <si>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</si>
  <si>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</si>
  <si>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</si>
  <si>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</si>
  <si>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</si>
  <si>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</si>
  <si>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</si>
  <si>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</si>
  <si>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</si>
  <si>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</si>
  <si>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</si>
  <si>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</si>
  <si>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</si>
  <si>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</si>
  <si>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</si>
  <si>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</si>
  <si>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</si>
  <si>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</si>
  <si>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</si>
  <si>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</si>
  <si>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</si>
  <si>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</si>
  <si>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отварной</t>
  </si>
  <si>
    <t>П00326</t>
  </si>
  <si>
    <t>Хлеб пшеничный</t>
  </si>
  <si>
    <t>Хлеб ржаной</t>
  </si>
  <si>
    <t>Суп картоф с макарон изделиями</t>
  </si>
  <si>
    <t>Гуляш из отварного мяса</t>
  </si>
  <si>
    <t>П00100</t>
  </si>
  <si>
    <t>Ф00442</t>
  </si>
  <si>
    <t>Компот из свежих плодов</t>
  </si>
  <si>
    <t>П00394</t>
  </si>
  <si>
    <t>Салат из картоф с зелен горошк</t>
  </si>
  <si>
    <t>Ф0035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</si>
</sst>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J22" sqref="J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4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5</v>
      </c>
      <c r="C13" s="39" t="s">
        <v>29</v>
      </c>
      <c r="D13" s="29" t="s">
        <v>30</v>
      </c>
      <c r="E13" s="26" t="s">
        <v>48</v>
      </c>
      <c r="F13" s="27">
        <v>100</v>
      </c>
      <c r="G13" s="27">
        <v>16.96</v>
      </c>
      <c r="H13" s="27">
        <v>52.42</v>
      </c>
      <c r="I13" s="27">
        <v>97.77</v>
      </c>
      <c r="J13" s="27">
        <v>942</v>
      </c>
      <c r="K13" s="28" t="s">
        <v>49</v>
      </c>
      <c r="L13" s="27">
        <v>6.92</v>
      </c>
    </row>
    <row r="14" spans="1:12">
      <c r="A14" s="22"/>
      <c r="B14" s="23"/>
      <c r="C14" s="24"/>
      <c r="D14" s="29" t="s">
        <v>31</v>
      </c>
      <c r="E14" s="26" t="s">
        <v>42</v>
      </c>
      <c r="F14" s="27">
        <v>250</v>
      </c>
      <c r="G14" s="27">
        <v>3.11</v>
      </c>
      <c r="H14" s="27">
        <v>4.76</v>
      </c>
      <c r="I14" s="27">
        <v>21.18</v>
      </c>
      <c r="J14" s="27">
        <v>140</v>
      </c>
      <c r="K14" s="28" t="s">
        <v>44</v>
      </c>
      <c r="L14" s="27">
        <v>10</v>
      </c>
    </row>
    <row r="15" spans="1:12">
      <c r="A15" s="22"/>
      <c r="B15" s="23"/>
      <c r="C15" s="24"/>
      <c r="D15" s="29" t="s">
        <v>32</v>
      </c>
      <c r="E15" s="26" t="s">
        <v>43</v>
      </c>
      <c r="F15" s="27">
        <v>100</v>
      </c>
      <c r="G15" s="27">
        <v>12.85</v>
      </c>
      <c r="H15" s="27">
        <v>10.34</v>
      </c>
      <c r="I15" s="27">
        <v>3.3</v>
      </c>
      <c r="J15" s="27">
        <v>158</v>
      </c>
      <c r="K15" s="28" t="s">
        <v>45</v>
      </c>
      <c r="L15" s="27">
        <v>19.899999999999999</v>
      </c>
    </row>
    <row r="16" spans="1:12">
      <c r="A16" s="22"/>
      <c r="B16" s="23"/>
      <c r="C16" s="24"/>
      <c r="D16" s="29" t="s">
        <v>33</v>
      </c>
      <c r="E16" s="26" t="s">
        <v>38</v>
      </c>
      <c r="F16" s="27">
        <v>200</v>
      </c>
      <c r="G16" s="27">
        <v>6.47</v>
      </c>
      <c r="H16" s="27">
        <v>10.83</v>
      </c>
      <c r="I16" s="27">
        <v>55.56</v>
      </c>
      <c r="J16" s="27">
        <v>332</v>
      </c>
      <c r="K16" s="28" t="s">
        <v>39</v>
      </c>
      <c r="L16" s="27">
        <v>11</v>
      </c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0.3</v>
      </c>
      <c r="H17" s="27">
        <v>0.1</v>
      </c>
      <c r="I17" s="27">
        <v>28.2</v>
      </c>
      <c r="J17" s="27">
        <v>117</v>
      </c>
      <c r="K17" s="28" t="s">
        <v>47</v>
      </c>
      <c r="L17" s="27">
        <v>2.97</v>
      </c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52.49</v>
      </c>
      <c r="H22" s="35">
        <f t="shared" si="2"/>
        <v>80.829999999999984</v>
      </c>
      <c r="I22" s="35">
        <f t="shared" si="2"/>
        <v>264.95</v>
      </c>
      <c r="J22" s="35">
        <f t="shared" si="2"/>
        <v>1997</v>
      </c>
      <c r="K22" s="36"/>
      <c r="L22" s="35">
        <f t="shared" ref="L22" si="3">SUM(L13:L21)</f>
        <v>50.79</v>
      </c>
    </row>
    <row r="23" spans="1:12" ht="15.75" thickBot="1">
      <c r="A23" s="40">
        <f>A5</f>
        <v>1</v>
      </c>
      <c r="B23" s="41">
        <f>B5</f>
        <v>5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52.49</v>
      </c>
      <c r="H23" s="43">
        <f t="shared" si="4"/>
        <v>80.829999999999984</v>
      </c>
      <c r="I23" s="43">
        <f t="shared" si="4"/>
        <v>264.95</v>
      </c>
      <c r="J23" s="43">
        <f t="shared" si="4"/>
        <v>1997</v>
      </c>
      <c r="K23" s="43"/>
      <c r="L23" s="43">
        <f t="shared" ref="L23" si="5">L12+L22</f>
        <v>50.79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2007-12-31T21:57:28Z</dcterms:modified>
</cp:coreProperties>
</file>