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Лист1!$A$4:$L$23</definedName>
  </definedNames>
  <calcPr calcId="125725"/>
</workbook>
</file>

<file path=xl/calcChain.xml><?xml version="1.0" encoding="utf-8"?>
<calcChain xmlns="http://schemas.openxmlformats.org/spreadsheetml/2006/main">
  <c r="B23" i="1"/>
  <c r="A23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<sst xmlns="http://schemas.openxmlformats.org/spreadsheetml/2006/main" count="48" uniqueCount="47">
  <si>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</si>
  <si>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</si>
  <si>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</si>
  <si>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</si>
  <si>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</si>
  <si>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</si>
  <si>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</si>
  <si>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</si>
  <si>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</si>
  <si>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</si>
  <si>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</si>
  <si>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</si>
  <si>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</si>
  <si>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</si>
  <si>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</si>
  <si>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</si>
  <si>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</si>
  <si>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</si>
  <si>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</si>
  <si>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</si>
  <si>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</si>
  <si>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</si>
  <si>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</si>
  <si>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</si>
  <si>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</si>
  <si>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</si>
  <si>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</si>
  <si>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</si>
  <si>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</si>
  <si>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</si>
  <si>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</si>
  <si>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</si>
  <si>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</si>
  <si>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</si>
  <si>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</si>
  <si>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</si>
  <si>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</si>
  <si>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</si>
  <si>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</si>
  <si>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</si>
  <si>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- лапша домашняя</t>
  </si>
  <si>
    <t>Ф00115</t>
  </si>
  <si>
    <t>Булочка школьная</t>
  </si>
  <si>
    <t>Ф00688</t>
  </si>
  <si>
    <t>Напиток из шиповника</t>
  </si>
  <si>
    <t>П00441</t>
  </si>
  <si>
    <t>Каша молочная рисовая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</si>
</sst>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3" sqref="L2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200</v>
      </c>
      <c r="G14" s="27">
        <v>11.48</v>
      </c>
      <c r="H14" s="27">
        <v>27.12</v>
      </c>
      <c r="I14" s="27">
        <v>53.06</v>
      </c>
      <c r="J14" s="27">
        <v>502</v>
      </c>
      <c r="K14" s="28" t="s">
        <v>41</v>
      </c>
      <c r="L14" s="27">
        <v>24.37</v>
      </c>
    </row>
    <row r="15" spans="1:12">
      <c r="A15" s="22"/>
      <c r="B15" s="23"/>
      <c r="C15" s="24"/>
      <c r="D15" s="29" t="s">
        <v>32</v>
      </c>
      <c r="E15" s="26" t="s">
        <v>46</v>
      </c>
      <c r="F15" s="27">
        <v>205</v>
      </c>
      <c r="G15" s="27">
        <v>5.12</v>
      </c>
      <c r="H15" s="27">
        <v>6.62</v>
      </c>
      <c r="I15" s="27">
        <v>32.61</v>
      </c>
      <c r="J15" s="27">
        <v>210.13</v>
      </c>
      <c r="K15" s="28">
        <v>26</v>
      </c>
      <c r="L15" s="27">
        <v>30.25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0.7</v>
      </c>
      <c r="H17" s="27">
        <v>0.3</v>
      </c>
      <c r="I17" s="27">
        <v>24.4</v>
      </c>
      <c r="J17" s="27">
        <v>103</v>
      </c>
      <c r="K17" s="28" t="s">
        <v>45</v>
      </c>
      <c r="L17" s="27">
        <v>14.75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27.5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27.5</v>
      </c>
    </row>
    <row r="20" spans="1:12">
      <c r="A20" s="22"/>
      <c r="B20" s="23"/>
      <c r="C20" s="24"/>
      <c r="D20" s="25"/>
      <c r="E20" s="26" t="s">
        <v>42</v>
      </c>
      <c r="F20" s="27">
        <v>60</v>
      </c>
      <c r="G20" s="27">
        <v>5.01</v>
      </c>
      <c r="H20" s="27">
        <v>1.92</v>
      </c>
      <c r="I20" s="27">
        <v>33.57</v>
      </c>
      <c r="J20" s="27">
        <v>172</v>
      </c>
      <c r="K20" s="28" t="s">
        <v>43</v>
      </c>
      <c r="L20" s="27">
        <v>11.9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805</v>
      </c>
      <c r="G22" s="35">
        <f t="shared" ref="G22:J22" si="2">SUM(G13:G21)</f>
        <v>35.11</v>
      </c>
      <c r="H22" s="35">
        <f t="shared" si="2"/>
        <v>38.339999999999996</v>
      </c>
      <c r="I22" s="35">
        <f t="shared" si="2"/>
        <v>202.57999999999998</v>
      </c>
      <c r="J22" s="35">
        <f t="shared" si="2"/>
        <v>1295.1300000000001</v>
      </c>
      <c r="K22" s="36"/>
      <c r="L22" s="35">
        <v>136.27000000000001</v>
      </c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805</v>
      </c>
      <c r="G23" s="43">
        <f t="shared" ref="G23:J23" si="3">G12+G22</f>
        <v>35.11</v>
      </c>
      <c r="H23" s="43">
        <f t="shared" si="3"/>
        <v>38.339999999999996</v>
      </c>
      <c r="I23" s="43">
        <f t="shared" si="3"/>
        <v>202.57999999999998</v>
      </c>
      <c r="J23" s="43">
        <f t="shared" si="3"/>
        <v>1295.1300000000001</v>
      </c>
      <c r="K23" s="43"/>
      <c r="L23" s="43">
        <f t="shared" ref="L23" si="4">L12+L22</f>
        <v>136.27000000000001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2008-01-01T02:22:58Z</dcterms:modified>
</cp:coreProperties>
</file>