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<sst xmlns="http://schemas.openxmlformats.org/spreadsheetml/2006/main" count="49" uniqueCount="48">
  <si>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</si>
  <si>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</si>
  <si>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</si>
  <si>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</si>
  <si>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</si>
  <si>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</si>
  <si>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</si>
  <si>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</si>
  <si>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</si>
  <si>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</si>
  <si>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</si>
  <si>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</si>
  <si>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</si>
  <si>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</si>
  <si>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</si>
  <si>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</si>
  <si>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</si>
  <si>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</si>
  <si>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</si>
  <si>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</si>
  <si>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</si>
  <si>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</si>
  <si>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</si>
  <si>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</si>
  <si>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</si>
  <si>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</si>
  <si>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</si>
  <si>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</si>
  <si>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</si>
  <si>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</si>
  <si>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</si>
  <si>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</si>
  <si>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</si>
  <si>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</si>
  <si>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</si>
  <si>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</si>
  <si>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</si>
  <si>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</si>
  <si>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Ф00081</t>
  </si>
  <si>
    <t>Суп гороховый с мясом</t>
  </si>
  <si>
    <t>Плов из курицы</t>
  </si>
  <si>
    <t>П00099</t>
  </si>
  <si>
    <t>Хлеб пшеничный</t>
  </si>
  <si>
    <t>Хлеб ржаной</t>
  </si>
  <si>
    <t>Компот из свежих плодов</t>
  </si>
  <si>
    <t>П00394</t>
  </si>
  <si>
    <t>Икра  овощная</t>
  </si>
  <si>
    <t>Ф00072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</si>
</sst>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2</v>
      </c>
      <c r="C13" s="39" t="s">
        <v>29</v>
      </c>
      <c r="D13" s="29" t="s">
        <v>30</v>
      </c>
      <c r="E13" s="26" t="s">
        <v>46</v>
      </c>
      <c r="F13" s="27">
        <v>100</v>
      </c>
      <c r="G13" s="27">
        <v>13.03</v>
      </c>
      <c r="H13" s="27">
        <v>41.33</v>
      </c>
      <c r="I13" s="27">
        <v>71.569999999999993</v>
      </c>
      <c r="J13" s="27">
        <v>710</v>
      </c>
      <c r="K13" s="28" t="s">
        <v>47</v>
      </c>
      <c r="L13" s="27">
        <v>6.73</v>
      </c>
    </row>
    <row r="14" spans="1:12">
      <c r="A14" s="22"/>
      <c r="B14" s="23"/>
      <c r="C14" s="24"/>
      <c r="D14" s="29" t="s">
        <v>31</v>
      </c>
      <c r="E14" s="26" t="s">
        <v>39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38</v>
      </c>
      <c r="L14" s="27">
        <v>12.73</v>
      </c>
    </row>
    <row r="15" spans="1:12">
      <c r="A15" s="22"/>
      <c r="B15" s="23"/>
      <c r="C15" s="24"/>
      <c r="D15" s="29" t="s">
        <v>32</v>
      </c>
      <c r="E15" s="26" t="s">
        <v>40</v>
      </c>
      <c r="F15" s="27">
        <v>150</v>
      </c>
      <c r="G15" s="27">
        <v>5.84</v>
      </c>
      <c r="H15" s="27">
        <v>6.53</v>
      </c>
      <c r="I15" s="27">
        <v>19.79</v>
      </c>
      <c r="J15" s="27">
        <v>161</v>
      </c>
      <c r="K15" s="28" t="s">
        <v>41</v>
      </c>
      <c r="L15" s="27">
        <v>47.6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45</v>
      </c>
      <c r="L17" s="27">
        <v>3</v>
      </c>
    </row>
    <row r="18" spans="1:12">
      <c r="A18" s="22"/>
      <c r="B18" s="23"/>
      <c r="C18" s="24"/>
      <c r="D18" s="29" t="s">
        <v>35</v>
      </c>
      <c r="E18" s="26" t="s">
        <v>42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43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840</v>
      </c>
      <c r="G22" s="35">
        <f t="shared" ref="G22:J22" si="2">SUM(G13:G21)</f>
        <v>71.539999999999992</v>
      </c>
      <c r="H22" s="35">
        <f t="shared" si="2"/>
        <v>79.419999999999987</v>
      </c>
      <c r="I22" s="35">
        <f t="shared" si="2"/>
        <v>233.42</v>
      </c>
      <c r="J22" s="35">
        <f t="shared" si="2"/>
        <v>1936</v>
      </c>
      <c r="K22" s="36"/>
      <c r="L22" s="35">
        <f t="shared" ref="L22" si="3">SUM(L13:L21)</f>
        <v>70.06</v>
      </c>
    </row>
    <row r="23" spans="1:12" ht="15.75" thickBot="1">
      <c r="A23" s="40">
        <f>A5</f>
        <v>1</v>
      </c>
      <c r="B23" s="41">
        <f>B5</f>
        <v>2</v>
      </c>
      <c r="C23" s="50" t="s">
        <v>37</v>
      </c>
      <c r="D23" s="51"/>
      <c r="E23" s="42"/>
      <c r="F23" s="43">
        <f>F12+F22</f>
        <v>840</v>
      </c>
      <c r="G23" s="43">
        <f t="shared" ref="G23:J23" si="4">G12+G22</f>
        <v>71.539999999999992</v>
      </c>
      <c r="H23" s="43">
        <f t="shared" si="4"/>
        <v>79.419999999999987</v>
      </c>
      <c r="I23" s="43">
        <f t="shared" si="4"/>
        <v>233.42</v>
      </c>
      <c r="J23" s="43">
        <f t="shared" si="4"/>
        <v>1936</v>
      </c>
      <c r="K23" s="43"/>
      <c r="L23" s="43">
        <f t="shared" ref="L23" si="5">L12+L22</f>
        <v>70.06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2008-01-01T00:18:37Z</dcterms:modified>
</cp:coreProperties>
</file>