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<sst xmlns="http://schemas.openxmlformats.org/spreadsheetml/2006/main" count="48" uniqueCount="47">
  <si>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</si>
  <si>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</si>
  <si>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</si>
  <si>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</si>
  <si>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</si>
  <si>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</si>
  <si>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</si>
  <si>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</si>
  <si>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</si>
  <si>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</si>
  <si>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</si>
  <si>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</si>
  <si>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</si>
  <si>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</si>
  <si>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</si>
  <si>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</si>
  <si>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</si>
  <si>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</si>
  <si>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</si>
  <si>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</si>
  <si>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</si>
  <si>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</si>
  <si>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</si>
  <si>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</si>
  <si>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</si>
  <si>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</si>
  <si>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</si>
  <si>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</si>
  <si>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</si>
  <si>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</si>
  <si>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</si>
  <si>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</si>
  <si>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</si>
  <si>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</si>
  <si>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</si>
  <si>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</si>
  <si>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</si>
  <si>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</si>
  <si>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</si>
  <si>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</si>
  <si>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Ф00114</t>
  </si>
  <si>
    <t>Жаркое по-домашнему</t>
  </si>
  <si>
    <t>Ф00441</t>
  </si>
  <si>
    <t>Компот из смородины</t>
  </si>
  <si>
    <t>Ф00596</t>
  </si>
  <si>
    <t>Суп картофельный с клецками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</si>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</sst>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45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40</v>
      </c>
      <c r="L14" s="27">
        <v>15.57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220</v>
      </c>
      <c r="G15" s="27">
        <v>27.53</v>
      </c>
      <c r="H15" s="27">
        <v>7.47</v>
      </c>
      <c r="I15" s="27">
        <v>21.95</v>
      </c>
      <c r="J15" s="27">
        <v>265</v>
      </c>
      <c r="K15" s="28" t="s">
        <v>42</v>
      </c>
      <c r="L15" s="27">
        <v>25.93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44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 t="s">
        <v>46</v>
      </c>
      <c r="F20" s="27">
        <v>100</v>
      </c>
      <c r="G20" s="27">
        <v>0.8</v>
      </c>
      <c r="H20" s="27">
        <v>0.2</v>
      </c>
      <c r="I20" s="27">
        <v>7.5</v>
      </c>
      <c r="J20" s="27">
        <v>38</v>
      </c>
      <c r="K20" s="28">
        <v>368</v>
      </c>
      <c r="L20" s="27">
        <v>28.2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910</v>
      </c>
      <c r="G22" s="35">
        <f t="shared" ref="G22:J22" si="2">SUM(G13:G21)</f>
        <v>44.77</v>
      </c>
      <c r="H22" s="35">
        <f t="shared" si="2"/>
        <v>14.51</v>
      </c>
      <c r="I22" s="35">
        <f t="shared" si="2"/>
        <v>213.03</v>
      </c>
      <c r="J22" s="35">
        <f t="shared" si="2"/>
        <v>1164</v>
      </c>
      <c r="K22" s="36"/>
      <c r="L22" s="35">
        <f t="shared" ref="L22" si="3">SUM(L13:L21)</f>
        <v>89.7</v>
      </c>
    </row>
    <row r="23" spans="1:12" ht="15.75" thickBot="1">
      <c r="A23" s="40">
        <f>A5</f>
        <v>2</v>
      </c>
      <c r="B23" s="41">
        <f>B5</f>
        <v>4</v>
      </c>
      <c r="C23" s="50" t="s">
        <v>37</v>
      </c>
      <c r="D23" s="51"/>
      <c r="E23" s="42"/>
      <c r="F23" s="43">
        <f>F12+F22</f>
        <v>910</v>
      </c>
      <c r="G23" s="43">
        <f t="shared" ref="G23:J23" si="4">G12+G22</f>
        <v>44.77</v>
      </c>
      <c r="H23" s="43">
        <f t="shared" si="4"/>
        <v>14.51</v>
      </c>
      <c r="I23" s="43">
        <f t="shared" si="4"/>
        <v>213.03</v>
      </c>
      <c r="J23" s="43">
        <f t="shared" si="4"/>
        <v>1164</v>
      </c>
      <c r="K23" s="43"/>
      <c r="L23" s="43">
        <f t="shared" ref="L23" si="5">L12+L22</f>
        <v>89.7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2008-01-01T02:43:44Z</dcterms:modified>
</cp:coreProperties>
</file>