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Лист1!$A$1:$L$23</definedName>
  </definedName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A13"/>
  <c r="L12"/>
  <c r="J12"/>
  <c r="I12"/>
  <c r="H12"/>
  <c r="G12"/>
  <c r="F12"/>
  <c r="L23" l="1"/>
  <c r="J23"/>
  <c r="I23"/>
  <c r="H23"/>
  <c r="G23"/>
  <c r="F23"/>
</calcChain>
</file>

<file path=xl/sharedStrings.xml><?xml version="1.0" encoding="utf-8"?>
<sst xmlns="http://schemas.openxmlformats.org/spreadsheetml/2006/main" count="51" uniqueCount="50">
  <si>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</si>
  <si>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</si>
  <si>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</si>
  <si>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</si>
  <si>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</si>
  <si>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</si>
  <si>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</si>
  <si>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</si>
  <si>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</si>
  <si>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</si>
  <si>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</si>
  <si>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</si>
  <si>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</si>
  <si>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</si>
  <si>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</si>
  <si>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</si>
  <si>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</si>
  <si>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</si>
  <si>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</si>
  <si>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</si>
  <si>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</si>
  <si>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</si>
  <si>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</si>
  <si>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</si>
  <si>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</si>
  <si>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</si>
  <si>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</si>
  <si>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</si>
  <si>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</si>
  <si>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</si>
  <si>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</si>
  <si>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</si>
  <si>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</si>
  <si>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</si>
  <si>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</si>
  <si>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</si>
  <si>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</si>
  <si>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</si>
  <si>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борщ с мясом</t>
  </si>
  <si>
    <t>Каша гречневая</t>
  </si>
  <si>
    <t>П00283</t>
  </si>
  <si>
    <t>Салат из капусты</t>
  </si>
  <si>
    <t>Хлеб пшеничный</t>
  </si>
  <si>
    <t>Хлеб ржаной</t>
  </si>
  <si>
    <t>Чай с лимоном</t>
  </si>
  <si>
    <t>Тефтели</t>
  </si>
  <si>
    <t>П00431</t>
  </si>
  <si>
    <t>Ф00075</t>
  </si>
  <si>
    <t>П00187</t>
  </si>
  <si>
    <t>П00040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</si>
</sst>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zoomScaleNormal="100" workbookViewId="0">
      <selection activeCell="L22" sqref="L22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10</v>
      </c>
      <c r="I3" s="8">
        <v>2</v>
      </c>
      <c r="J3" s="9">
        <v>2025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1</v>
      </c>
      <c r="B5" s="16">
        <v>1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>
      <c r="A13" s="37">
        <f>A5</f>
        <v>1</v>
      </c>
      <c r="B13" s="38">
        <v>1</v>
      </c>
      <c r="C13" s="39" t="s">
        <v>29</v>
      </c>
      <c r="D13" s="29" t="s">
        <v>30</v>
      </c>
      <c r="E13" s="26" t="s">
        <v>41</v>
      </c>
      <c r="F13" s="27">
        <v>100</v>
      </c>
      <c r="G13" s="27">
        <v>1.6</v>
      </c>
      <c r="H13" s="27">
        <v>5.0999999999999996</v>
      </c>
      <c r="I13" s="27">
        <v>7.7</v>
      </c>
      <c r="J13" s="27">
        <v>83</v>
      </c>
      <c r="K13" s="28" t="s">
        <v>49</v>
      </c>
      <c r="L13" s="27">
        <v>1.45</v>
      </c>
    </row>
    <row r="14" spans="1:12">
      <c r="A14" s="22"/>
      <c r="B14" s="23"/>
      <c r="C14" s="24"/>
      <c r="D14" s="29" t="s">
        <v>31</v>
      </c>
      <c r="E14" s="26" t="s">
        <v>38</v>
      </c>
      <c r="F14" s="27">
        <v>250</v>
      </c>
      <c r="G14" s="27">
        <v>8.2899999999999991</v>
      </c>
      <c r="H14" s="27">
        <v>24.59</v>
      </c>
      <c r="I14" s="27">
        <v>52.76</v>
      </c>
      <c r="J14" s="27">
        <v>466</v>
      </c>
      <c r="K14" s="28" t="s">
        <v>47</v>
      </c>
      <c r="L14" s="27">
        <v>33.700000000000003</v>
      </c>
    </row>
    <row r="15" spans="1:12">
      <c r="A15" s="22"/>
      <c r="B15" s="23"/>
      <c r="C15" s="24"/>
      <c r="D15" s="29" t="s">
        <v>32</v>
      </c>
      <c r="E15" s="26" t="s">
        <v>45</v>
      </c>
      <c r="F15" s="27">
        <v>90</v>
      </c>
      <c r="G15" s="27">
        <v>8.9</v>
      </c>
      <c r="H15" s="27">
        <v>10.4</v>
      </c>
      <c r="I15" s="27">
        <v>6.6</v>
      </c>
      <c r="J15" s="27">
        <v>156</v>
      </c>
      <c r="K15" s="28" t="s">
        <v>40</v>
      </c>
      <c r="L15" s="27">
        <v>48.68</v>
      </c>
    </row>
    <row r="16" spans="1:12">
      <c r="A16" s="22"/>
      <c r="B16" s="23"/>
      <c r="C16" s="24"/>
      <c r="D16" s="29" t="s">
        <v>33</v>
      </c>
      <c r="E16" s="26" t="s">
        <v>39</v>
      </c>
      <c r="F16" s="27">
        <v>200</v>
      </c>
      <c r="G16" s="27">
        <v>10.67</v>
      </c>
      <c r="H16" s="27">
        <v>2.79</v>
      </c>
      <c r="I16" s="27">
        <v>52.58</v>
      </c>
      <c r="J16" s="27">
        <v>283.64999999999998</v>
      </c>
      <c r="K16" s="28" t="s">
        <v>48</v>
      </c>
      <c r="L16" s="27">
        <v>28.42</v>
      </c>
    </row>
    <row r="17" spans="1:12">
      <c r="A17" s="22"/>
      <c r="B17" s="23"/>
      <c r="C17" s="24"/>
      <c r="D17" s="29" t="s">
        <v>34</v>
      </c>
      <c r="E17" s="26" t="s">
        <v>44</v>
      </c>
      <c r="F17" s="27">
        <v>200</v>
      </c>
      <c r="G17" s="27">
        <v>0.3</v>
      </c>
      <c r="H17" s="27">
        <v>0.1</v>
      </c>
      <c r="I17" s="27">
        <v>15.2</v>
      </c>
      <c r="J17" s="27">
        <v>62</v>
      </c>
      <c r="K17" s="28" t="s">
        <v>46</v>
      </c>
      <c r="L17" s="27">
        <v>7.2</v>
      </c>
    </row>
    <row r="18" spans="1:12">
      <c r="A18" s="22"/>
      <c r="B18" s="23"/>
      <c r="C18" s="24"/>
      <c r="D18" s="29" t="s">
        <v>35</v>
      </c>
      <c r="E18" s="26" t="s">
        <v>42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>
        <v>8.5</v>
      </c>
    </row>
    <row r="19" spans="1:12">
      <c r="A19" s="22"/>
      <c r="B19" s="23"/>
      <c r="C19" s="24"/>
      <c r="D19" s="29" t="s">
        <v>36</v>
      </c>
      <c r="E19" s="26" t="s">
        <v>43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>
        <v>8.5</v>
      </c>
    </row>
    <row r="20" spans="1:12">
      <c r="A20" s="22"/>
      <c r="B20" s="23"/>
      <c r="C20" s="24"/>
      <c r="D20" s="25"/>
      <c r="E20" s="26"/>
      <c r="F20" s="27"/>
      <c r="G20" s="27"/>
      <c r="H20" s="27"/>
      <c r="I20" s="27"/>
      <c r="J20" s="27"/>
      <c r="K20" s="28"/>
      <c r="L20" s="27"/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30"/>
      <c r="B22" s="31"/>
      <c r="C22" s="32"/>
      <c r="D22" s="33" t="s">
        <v>28</v>
      </c>
      <c r="E22" s="34"/>
      <c r="F22" s="35">
        <f>SUM(F13:F21)</f>
        <v>980</v>
      </c>
      <c r="G22" s="35">
        <f t="shared" ref="G22:J22" si="2">SUM(G13:G21)</f>
        <v>42.56</v>
      </c>
      <c r="H22" s="35">
        <f t="shared" si="2"/>
        <v>45.359999999999992</v>
      </c>
      <c r="I22" s="35">
        <f t="shared" si="2"/>
        <v>193.78</v>
      </c>
      <c r="J22" s="35">
        <f t="shared" si="2"/>
        <v>1358.65</v>
      </c>
      <c r="K22" s="36"/>
      <c r="L22" s="35">
        <f t="shared" ref="L22" si="3">SUM(L13:L21)</f>
        <v>136.45000000000002</v>
      </c>
    </row>
    <row r="23" spans="1:12" ht="15.75" thickBot="1">
      <c r="A23" s="40">
        <f>A5</f>
        <v>1</v>
      </c>
      <c r="B23" s="41">
        <f>B5</f>
        <v>1</v>
      </c>
      <c r="C23" s="50" t="s">
        <v>37</v>
      </c>
      <c r="D23" s="51"/>
      <c r="E23" s="42"/>
      <c r="F23" s="43">
        <f>F12+F22</f>
        <v>980</v>
      </c>
      <c r="G23" s="43">
        <f t="shared" ref="G23:J23" si="4">G12+G22</f>
        <v>42.56</v>
      </c>
      <c r="H23" s="43">
        <f t="shared" si="4"/>
        <v>45.359999999999992</v>
      </c>
      <c r="I23" s="43">
        <f t="shared" si="4"/>
        <v>193.78</v>
      </c>
      <c r="J23" s="43">
        <f t="shared" si="4"/>
        <v>1358.65</v>
      </c>
      <c r="K23" s="43"/>
      <c r="L23" s="43">
        <f t="shared" ref="L23" si="5">L12+L22</f>
        <v>136.45000000000002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2008-01-01T11:27:04Z</dcterms:modified>
</cp:coreProperties>
</file>