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<sst xmlns="http://schemas.openxmlformats.org/spreadsheetml/2006/main" count="51" uniqueCount="50">
  <si>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</si>
  <si>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</si>
  <si>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</si>
  <si>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</si>
  <si>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</si>
  <si>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</si>
  <si>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</si>
  <si>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</si>
  <si>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</si>
  <si>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</si>
  <si>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</si>
  <si>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</si>
  <si>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</si>
  <si>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</si>
  <si>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</si>
  <si>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</si>
  <si>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</si>
  <si>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</si>
  <si>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</si>
  <si>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</si>
  <si>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</si>
  <si>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</si>
  <si>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</si>
  <si>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</si>
  <si>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</si>
  <si>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</si>
  <si>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</si>
  <si>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</si>
  <si>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</si>
  <si>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</si>
  <si>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</si>
  <si>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</si>
  <si>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</si>
  <si>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</si>
  <si>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</si>
  <si>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</si>
  <si>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</si>
  <si>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</si>
  <si>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борщ с мясом</t>
  </si>
  <si>
    <t>Каша гречневая</t>
  </si>
  <si>
    <t>Ф00081</t>
  </si>
  <si>
    <t>П00283</t>
  </si>
  <si>
    <t>П00184</t>
  </si>
  <si>
    <t>Салат из капусты</t>
  </si>
  <si>
    <t>П0035</t>
  </si>
  <si>
    <t>Хлеб пшеничный</t>
  </si>
  <si>
    <t>Хлеб ржаной</t>
  </si>
  <si>
    <t>Чай с лимоном</t>
  </si>
  <si>
    <t>Тефтели</t>
  </si>
  <si>
    <t>П00431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</si>
</sst>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1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1</v>
      </c>
      <c r="C13" s="39" t="s">
        <v>29</v>
      </c>
      <c r="D13" s="29" t="s">
        <v>30</v>
      </c>
      <c r="E13" s="26" t="s">
        <v>43</v>
      </c>
      <c r="F13" s="27">
        <v>100</v>
      </c>
      <c r="G13" s="27">
        <v>1.6</v>
      </c>
      <c r="H13" s="27">
        <v>5.0999999999999996</v>
      </c>
      <c r="I13" s="27">
        <v>6.9</v>
      </c>
      <c r="J13" s="27">
        <v>80</v>
      </c>
      <c r="K13" s="28" t="s">
        <v>44</v>
      </c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39.57</v>
      </c>
      <c r="H14" s="27">
        <v>29.08</v>
      </c>
      <c r="I14" s="27">
        <v>54.92</v>
      </c>
      <c r="J14" s="27">
        <v>640</v>
      </c>
      <c r="K14" s="28" t="s">
        <v>40</v>
      </c>
      <c r="L14" s="27">
        <v>12.68</v>
      </c>
    </row>
    <row r="15" spans="1:12">
      <c r="A15" s="22"/>
      <c r="B15" s="23"/>
      <c r="C15" s="24"/>
      <c r="D15" s="29" t="s">
        <v>32</v>
      </c>
      <c r="E15" s="26" t="s">
        <v>48</v>
      </c>
      <c r="F15" s="27">
        <v>90</v>
      </c>
      <c r="G15" s="27">
        <v>8.9</v>
      </c>
      <c r="H15" s="27">
        <v>10.4</v>
      </c>
      <c r="I15" s="27">
        <v>6.6</v>
      </c>
      <c r="J15" s="27">
        <v>156</v>
      </c>
      <c r="K15" s="28" t="s">
        <v>41</v>
      </c>
      <c r="L15" s="27">
        <v>38.28</v>
      </c>
    </row>
    <row r="16" spans="1:12">
      <c r="A16" s="22"/>
      <c r="B16" s="23"/>
      <c r="C16" s="24"/>
      <c r="D16" s="29" t="s">
        <v>33</v>
      </c>
      <c r="E16" s="26" t="s">
        <v>39</v>
      </c>
      <c r="F16" s="27">
        <v>200</v>
      </c>
      <c r="G16" s="27">
        <v>9.9499999999999993</v>
      </c>
      <c r="H16" s="27">
        <v>7.48</v>
      </c>
      <c r="I16" s="27">
        <v>47.77</v>
      </c>
      <c r="J16" s="27">
        <v>307</v>
      </c>
      <c r="K16" s="28" t="s">
        <v>42</v>
      </c>
      <c r="L16" s="27">
        <v>3.15</v>
      </c>
    </row>
    <row r="17" spans="1:12">
      <c r="A17" s="22"/>
      <c r="B17" s="23"/>
      <c r="C17" s="24"/>
      <c r="D17" s="29" t="s">
        <v>34</v>
      </c>
      <c r="E17" s="26" t="s">
        <v>47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49</v>
      </c>
      <c r="L17" s="27">
        <v>2.2000000000000002</v>
      </c>
    </row>
    <row r="18" spans="1:12">
      <c r="A18" s="22"/>
      <c r="B18" s="23"/>
      <c r="C18" s="24"/>
      <c r="D18" s="29" t="s">
        <v>35</v>
      </c>
      <c r="E18" s="26" t="s">
        <v>45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6.38</v>
      </c>
    </row>
    <row r="19" spans="1:12">
      <c r="A19" s="22"/>
      <c r="B19" s="23"/>
      <c r="C19" s="24"/>
      <c r="D19" s="29" t="s">
        <v>36</v>
      </c>
      <c r="E19" s="26" t="s">
        <v>46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6.38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980</v>
      </c>
      <c r="G22" s="35">
        <f t="shared" ref="G22:J22" si="2">SUM(G13:G21)</f>
        <v>73.11999999999999</v>
      </c>
      <c r="H22" s="35">
        <f t="shared" si="2"/>
        <v>54.54</v>
      </c>
      <c r="I22" s="35">
        <f t="shared" si="2"/>
        <v>190.32999999999998</v>
      </c>
      <c r="J22" s="35">
        <f t="shared" si="2"/>
        <v>1553</v>
      </c>
      <c r="K22" s="36"/>
      <c r="L22" s="35">
        <f t="shared" ref="L22" si="3">SUM(L13:L21)</f>
        <v>69.070000000000007</v>
      </c>
    </row>
    <row r="23" spans="1:12" ht="15.75" thickBot="1">
      <c r="A23" s="40">
        <f>A5</f>
        <v>1</v>
      </c>
      <c r="B23" s="41">
        <f>B5</f>
        <v>1</v>
      </c>
      <c r="C23" s="50" t="s">
        <v>37</v>
      </c>
      <c r="D23" s="51"/>
      <c r="E23" s="42"/>
      <c r="F23" s="43">
        <f>F12+F22</f>
        <v>980</v>
      </c>
      <c r="G23" s="43">
        <f t="shared" ref="G23:J23" si="4">G12+G22</f>
        <v>73.11999999999999</v>
      </c>
      <c r="H23" s="43">
        <f t="shared" si="4"/>
        <v>54.54</v>
      </c>
      <c r="I23" s="43">
        <f t="shared" si="4"/>
        <v>190.32999999999998</v>
      </c>
      <c r="J23" s="43">
        <f t="shared" si="4"/>
        <v>1553</v>
      </c>
      <c r="K23" s="43"/>
      <c r="L23" s="43">
        <f t="shared" ref="L23" si="5">L12+L22</f>
        <v>69.070000000000007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2007-12-31T21:32:20Z</dcterms:modified>
</cp:coreProperties>
</file>