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<sst xmlns="http://schemas.openxmlformats.org/spreadsheetml/2006/main" count="52" uniqueCount="51">
  <si>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</si>
  <si>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</si>
  <si>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</si>
  <si>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</si>
  <si>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</si>
  <si>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</si>
  <si>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</si>
  <si>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</si>
  <si>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</si>
  <si>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</si>
  <si>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</si>
  <si>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</si>
  <si>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</si>
  <si>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</si>
  <si>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</si>
  <si>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</si>
  <si>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</si>
  <si>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</si>
  <si>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</si>
  <si>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</si>
  <si>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</si>
  <si>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</si>
  <si>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</si>
  <si>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</si>
  <si>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</si>
  <si>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</si>
  <si>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</si>
  <si>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</si>
  <si>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</si>
  <si>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</si>
  <si>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</si>
  <si>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</si>
  <si>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</si>
  <si>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</si>
  <si>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</si>
  <si>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</si>
  <si>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</si>
  <si>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</si>
  <si>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</si>
  <si>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Ф00090</t>
  </si>
  <si>
    <t>Рыбная котлета</t>
  </si>
  <si>
    <t>Пюре картофельное</t>
  </si>
  <si>
    <t>Хлеб пшеничный</t>
  </si>
  <si>
    <t>Хлеб ржаной</t>
  </si>
  <si>
    <t>Подлив</t>
  </si>
  <si>
    <t>П00223</t>
  </si>
  <si>
    <t>П00335</t>
  </si>
  <si>
    <t>40.09</t>
  </si>
  <si>
    <t>Ф00553</t>
  </si>
  <si>
    <t>Чай с сахаром</t>
  </si>
  <si>
    <t>Ф00615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</si>
</sst>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4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8.9</v>
      </c>
      <c r="H14" s="27">
        <v>24.24</v>
      </c>
      <c r="I14" s="27">
        <v>30.76</v>
      </c>
      <c r="J14" s="27">
        <v>377</v>
      </c>
      <c r="K14" s="28" t="s">
        <v>39</v>
      </c>
      <c r="L14" s="27">
        <v>9.35</v>
      </c>
    </row>
    <row r="15" spans="1:12">
      <c r="A15" s="22"/>
      <c r="B15" s="23"/>
      <c r="C15" s="24"/>
      <c r="D15" s="29" t="s">
        <v>32</v>
      </c>
      <c r="E15" s="26" t="s">
        <v>40</v>
      </c>
      <c r="F15" s="27">
        <v>100</v>
      </c>
      <c r="G15" s="27">
        <v>15.23</v>
      </c>
      <c r="H15" s="27">
        <v>15.84</v>
      </c>
      <c r="I15" s="27">
        <v>5.48</v>
      </c>
      <c r="J15" s="27">
        <v>211</v>
      </c>
      <c r="K15" s="28" t="s">
        <v>45</v>
      </c>
      <c r="L15" s="27">
        <v>30.35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200</v>
      </c>
      <c r="G16" s="27">
        <v>4.13</v>
      </c>
      <c r="H16" s="27">
        <v>7.2</v>
      </c>
      <c r="I16" s="27">
        <v>27.07</v>
      </c>
      <c r="J16" s="27">
        <v>188</v>
      </c>
      <c r="K16" s="28" t="s">
        <v>46</v>
      </c>
      <c r="L16" s="27"/>
    </row>
    <row r="17" spans="1:12">
      <c r="A17" s="22"/>
      <c r="B17" s="23"/>
      <c r="C17" s="24"/>
      <c r="D17" s="29" t="s">
        <v>34</v>
      </c>
      <c r="E17" s="26" t="s">
        <v>49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50</v>
      </c>
      <c r="L17" s="27">
        <v>1.9</v>
      </c>
    </row>
    <row r="18" spans="1:12">
      <c r="A18" s="22"/>
      <c r="B18" s="23"/>
      <c r="C18" s="24"/>
      <c r="D18" s="29" t="s">
        <v>35</v>
      </c>
      <c r="E18" s="26" t="s">
        <v>42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44</v>
      </c>
      <c r="F20" s="27">
        <v>50</v>
      </c>
      <c r="G20" s="27">
        <v>5.81</v>
      </c>
      <c r="H20" s="27">
        <v>21</v>
      </c>
      <c r="I20" s="27" t="s">
        <v>47</v>
      </c>
      <c r="J20" s="27">
        <v>373</v>
      </c>
      <c r="K20" s="28" t="s">
        <v>48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47.07</v>
      </c>
      <c r="H22" s="35">
        <f t="shared" si="2"/>
        <v>70.66</v>
      </c>
      <c r="I22" s="35">
        <f t="shared" si="2"/>
        <v>136.25</v>
      </c>
      <c r="J22" s="35">
        <f t="shared" si="2"/>
        <v>1485</v>
      </c>
      <c r="K22" s="36"/>
      <c r="L22" s="35">
        <f t="shared" ref="L22" si="3">SUM(L13:L21)</f>
        <v>41.6</v>
      </c>
    </row>
    <row r="23" spans="1:12" ht="15.75" thickBot="1">
      <c r="A23" s="40">
        <f>A5</f>
        <v>1</v>
      </c>
      <c r="B23" s="41">
        <f>B5</f>
        <v>4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47.07</v>
      </c>
      <c r="H23" s="43">
        <f t="shared" si="4"/>
        <v>70.66</v>
      </c>
      <c r="I23" s="43">
        <f t="shared" si="4"/>
        <v>136.25</v>
      </c>
      <c r="J23" s="43">
        <f t="shared" si="4"/>
        <v>1485</v>
      </c>
      <c r="K23" s="43"/>
      <c r="L23" s="43">
        <f t="shared" ref="L23" si="5">L12+L22</f>
        <v>41.6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2008-01-01T02:32:51Z</dcterms:modified>
</cp:coreProperties>
</file>