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L22" i="1"/>
  <c r="B23"/>
  <c r="A23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<sst xmlns="http://schemas.openxmlformats.org/spreadsheetml/2006/main" count="50" uniqueCount="49">
  <si>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</si>
  <si>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</si>
  <si>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</si>
  <si>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</si>
  <si>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</si>
  <si>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</si>
  <si>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</si>
  <si>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</si>
  <si>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</si>
  <si>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</si>
  <si>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</si>
  <si>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</si>
  <si>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</si>
  <si>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</si>
  <si>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</si>
  <si>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</si>
  <si>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</si>
  <si>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</si>
  <si>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</si>
  <si>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</si>
  <si>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</si>
  <si>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</si>
  <si>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</si>
  <si>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</si>
  <si>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</si>
  <si>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</si>
  <si>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</si>
  <si>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</si>
  <si>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</si>
  <si>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</si>
  <si>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</si>
  <si>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</si>
  <si>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</si>
  <si>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</si>
  <si>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</si>
  <si>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</si>
  <si>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</si>
  <si>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</si>
  <si>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Пюре гороховое</t>
  </si>
  <si>
    <t>Хлеб пшеничный</t>
  </si>
  <si>
    <t>Хлеб ржаной</t>
  </si>
  <si>
    <t>Суп с домашн. лапшой с мясом</t>
  </si>
  <si>
    <t>Котлеты мясные</t>
  </si>
  <si>
    <t>Ф00115</t>
  </si>
  <si>
    <t>П00273</t>
  </si>
  <si>
    <t>П00431</t>
  </si>
  <si>
    <t>Салат из капусты</t>
  </si>
  <si>
    <t>П0035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</si>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</sst>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12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1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1</v>
      </c>
      <c r="C13" s="39" t="s">
        <v>29</v>
      </c>
      <c r="D13" s="29" t="s">
        <v>30</v>
      </c>
      <c r="E13" s="26" t="s">
        <v>46</v>
      </c>
      <c r="F13" s="27">
        <v>100</v>
      </c>
      <c r="G13" s="27">
        <v>1.6</v>
      </c>
      <c r="H13" s="27">
        <v>5.0999999999999996</v>
      </c>
      <c r="I13" s="27">
        <v>6.9</v>
      </c>
      <c r="J13" s="27">
        <v>80</v>
      </c>
      <c r="K13" s="28" t="s">
        <v>47</v>
      </c>
      <c r="L13" s="27">
        <v>4.13</v>
      </c>
    </row>
    <row r="14" spans="1:12">
      <c r="A14" s="22"/>
      <c r="B14" s="23"/>
      <c r="C14" s="24"/>
      <c r="D14" s="29" t="s">
        <v>31</v>
      </c>
      <c r="E14" s="26" t="s">
        <v>41</v>
      </c>
      <c r="F14" s="27">
        <v>250</v>
      </c>
      <c r="G14" s="27">
        <v>11.48</v>
      </c>
      <c r="H14" s="27">
        <v>27.12</v>
      </c>
      <c r="I14" s="27">
        <v>53.06</v>
      </c>
      <c r="J14" s="27">
        <v>502</v>
      </c>
      <c r="K14" s="28" t="s">
        <v>43</v>
      </c>
      <c r="L14" s="27">
        <v>12.75</v>
      </c>
    </row>
    <row r="15" spans="1:12">
      <c r="A15" s="22"/>
      <c r="B15" s="23"/>
      <c r="C15" s="24"/>
      <c r="D15" s="29" t="s">
        <v>32</v>
      </c>
      <c r="E15" s="26" t="s">
        <v>42</v>
      </c>
      <c r="F15" s="27">
        <v>100</v>
      </c>
      <c r="G15" s="27">
        <v>14.6</v>
      </c>
      <c r="H15" s="27">
        <v>14.88</v>
      </c>
      <c r="I15" s="27">
        <v>16.64</v>
      </c>
      <c r="J15" s="27">
        <v>223</v>
      </c>
      <c r="K15" s="28" t="s">
        <v>44</v>
      </c>
      <c r="L15" s="27">
        <v>36.729999999999997</v>
      </c>
    </row>
    <row r="16" spans="1:12">
      <c r="A16" s="22"/>
      <c r="B16" s="23"/>
      <c r="C16" s="24"/>
      <c r="D16" s="29" t="s">
        <v>33</v>
      </c>
      <c r="E16" s="26" t="s">
        <v>38</v>
      </c>
      <c r="F16" s="27">
        <v>200</v>
      </c>
      <c r="G16" s="27">
        <v>17.579999999999998</v>
      </c>
      <c r="H16" s="27">
        <v>8.5</v>
      </c>
      <c r="I16" s="27">
        <v>40.99</v>
      </c>
      <c r="J16" s="27">
        <v>291</v>
      </c>
      <c r="K16" s="28">
        <v>161</v>
      </c>
      <c r="L16" s="27">
        <v>5.2</v>
      </c>
    </row>
    <row r="17" spans="1:12">
      <c r="A17" s="22"/>
      <c r="B17" s="23"/>
      <c r="C17" s="24"/>
      <c r="D17" s="29" t="s">
        <v>34</v>
      </c>
      <c r="E17" s="26" t="s">
        <v>48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45</v>
      </c>
      <c r="L17" s="27">
        <v>1.9</v>
      </c>
    </row>
    <row r="18" spans="1:12">
      <c r="A18" s="22"/>
      <c r="B18" s="23"/>
      <c r="C18" s="24"/>
      <c r="D18" s="29" t="s">
        <v>35</v>
      </c>
      <c r="E18" s="26" t="s">
        <v>39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40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58.359999999999992</v>
      </c>
      <c r="H22" s="35">
        <f t="shared" si="2"/>
        <v>58.08</v>
      </c>
      <c r="I22" s="35">
        <f t="shared" si="2"/>
        <v>191.73</v>
      </c>
      <c r="J22" s="35">
        <f t="shared" si="2"/>
        <v>1466</v>
      </c>
      <c r="K22" s="36"/>
      <c r="L22" s="35">
        <f>SUM(L13:L21)</f>
        <v>72.08</v>
      </c>
    </row>
    <row r="23" spans="1:12" ht="15.75" thickBot="1">
      <c r="A23" s="40">
        <f>A5</f>
        <v>2</v>
      </c>
      <c r="B23" s="41">
        <f>B5</f>
        <v>1</v>
      </c>
      <c r="C23" s="50" t="s">
        <v>37</v>
      </c>
      <c r="D23" s="51"/>
      <c r="E23" s="42"/>
      <c r="F23" s="43">
        <f>F12+F22</f>
        <v>990</v>
      </c>
      <c r="G23" s="43">
        <f t="shared" ref="G23:J23" si="3">G12+G22</f>
        <v>58.359999999999992</v>
      </c>
      <c r="H23" s="43">
        <f t="shared" si="3"/>
        <v>58.08</v>
      </c>
      <c r="I23" s="43">
        <f t="shared" si="3"/>
        <v>191.73</v>
      </c>
      <c r="J23" s="43">
        <f t="shared" si="3"/>
        <v>1466</v>
      </c>
      <c r="K23" s="43"/>
      <c r="L23" s="43">
        <f t="shared" ref="L23" si="4">L12+L22</f>
        <v>72.08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2008-01-01T00:09:47Z</dcterms:modified>
</cp:coreProperties>
</file>