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<sst xmlns="http://schemas.openxmlformats.org/spreadsheetml/2006/main" count="52" uniqueCount="51">
  <si>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</si>
  <si>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</si>
  <si>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</si>
  <si>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</si>
  <si>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</si>
  <si>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</si>
  <si>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</si>
  <si>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</si>
  <si>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</si>
  <si>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</si>
  <si>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</si>
  <si>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</si>
  <si>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</si>
  <si>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</si>
  <si>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</si>
  <si>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</si>
  <si>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</si>
  <si>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</si>
  <si>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</si>
  <si>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</si>
  <si>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</si>
  <si>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</si>
  <si>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</si>
  <si>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</si>
  <si>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</si>
  <si>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</si>
  <si>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</si>
  <si>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</si>
  <si>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</si>
  <si>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</si>
  <si>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</si>
  <si>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</si>
  <si>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</si>
  <si>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</si>
  <si>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</si>
  <si>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</si>
  <si>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</si>
  <si>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</si>
  <si>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рыбный</t>
  </si>
  <si>
    <t>Тефтели</t>
  </si>
  <si>
    <t>Каша гречневая</t>
  </si>
  <si>
    <t>Хлеб пшеничный</t>
  </si>
  <si>
    <t>Хлеб ржаной</t>
  </si>
  <si>
    <t>П00283</t>
  </si>
  <si>
    <t>П00184</t>
  </si>
  <si>
    <t>Подлив</t>
  </si>
  <si>
    <t>Ф00553</t>
  </si>
  <si>
    <t>Чай с сахаром</t>
  </si>
  <si>
    <t>Ф00615</t>
  </si>
  <si>
    <t>Яблоко</t>
  </si>
  <si>
    <t>Ф00579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</si>
</sst>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topLeftCell="A7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6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43</v>
      </c>
      <c r="L15" s="27">
        <v>43.03</v>
      </c>
    </row>
    <row r="16" spans="1:12">
      <c r="A16" s="22"/>
      <c r="B16" s="23"/>
      <c r="C16" s="24"/>
      <c r="D16" s="29" t="s">
        <v>33</v>
      </c>
      <c r="E16" s="26" t="s">
        <v>40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44</v>
      </c>
      <c r="L16" s="27">
        <v>3.15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48</v>
      </c>
      <c r="L17" s="27">
        <v>1.9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45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46</v>
      </c>
      <c r="L20" s="27"/>
    </row>
    <row r="21" spans="1:12">
      <c r="A21" s="22"/>
      <c r="B21" s="23"/>
      <c r="C21" s="24"/>
      <c r="D21" s="25"/>
      <c r="E21" s="26" t="s">
        <v>49</v>
      </c>
      <c r="F21" s="27">
        <v>100</v>
      </c>
      <c r="G21" s="27">
        <v>0.4</v>
      </c>
      <c r="H21" s="27">
        <v>0.4</v>
      </c>
      <c r="I21" s="27">
        <v>9.8000000000000007</v>
      </c>
      <c r="J21" s="27">
        <v>44</v>
      </c>
      <c r="K21" s="28" t="s">
        <v>50</v>
      </c>
      <c r="L21" s="27">
        <v>22.74</v>
      </c>
    </row>
    <row r="22" spans="1:12">
      <c r="A22" s="30"/>
      <c r="B22" s="31"/>
      <c r="C22" s="32"/>
      <c r="D22" s="33" t="s">
        <v>28</v>
      </c>
      <c r="E22" s="34"/>
      <c r="F22" s="35">
        <f>SUM(F13:F21)</f>
        <v>1030</v>
      </c>
      <c r="G22" s="35">
        <f t="shared" ref="G22:J22" si="2">SUM(G13:G21)</f>
        <v>48.379999999999995</v>
      </c>
      <c r="H22" s="35">
        <f t="shared" si="2"/>
        <v>51.75</v>
      </c>
      <c r="I22" s="35">
        <f t="shared" si="2"/>
        <v>194.4</v>
      </c>
      <c r="J22" s="35">
        <f t="shared" si="2"/>
        <v>1417</v>
      </c>
      <c r="K22" s="36"/>
      <c r="L22" s="35">
        <f t="shared" ref="L22" si="3">SUM(L13:L21)</f>
        <v>88.189999999999984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1030</v>
      </c>
      <c r="G23" s="43">
        <f t="shared" ref="G23:J23" si="4">G12+G22</f>
        <v>48.379999999999995</v>
      </c>
      <c r="H23" s="43">
        <f t="shared" si="4"/>
        <v>51.75</v>
      </c>
      <c r="I23" s="43">
        <f t="shared" si="4"/>
        <v>194.4</v>
      </c>
      <c r="J23" s="43">
        <f t="shared" si="4"/>
        <v>1417</v>
      </c>
      <c r="K23" s="43"/>
      <c r="L23" s="43">
        <f t="shared" ref="L23" si="5">L12+L22</f>
        <v>88.189999999999984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2008-01-01T05:14:42Z</dcterms:modified>
</cp:coreProperties>
</file>