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definedNames>
    <definedName name="_xlnm.Print_Area" localSheetId="0">Лист1!$A$1:$L$23</definedName>
  </definedNames>
  <calcPr calcId="125725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A13"/>
  <c r="L12"/>
  <c r="J12"/>
  <c r="I12"/>
  <c r="H12"/>
  <c r="G12"/>
  <c r="F12"/>
  <c r="L23" l="1"/>
  <c r="J23"/>
  <c r="I23"/>
  <c r="H23"/>
  <c r="G23"/>
  <c r="F23"/>
</calcChain>
</file>

<file path=xl/sharedStrings.xml><?xml version="1.0" encoding="utf-8"?>
<sst xmlns="http://schemas.openxmlformats.org/spreadsheetml/2006/main" count="53" uniqueCount="52">
  <si>
    <t>Школа</t>
  </si>
  <si>
    <t>МБОУ Безмен.ООШ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</si>
  <si>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</si>
  <si>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</si>
  <si>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</si>
  <si>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</si>
  <si>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</si>
  <si>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</si>
  <si>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</si>
  <si>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</si>
  <si>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</si>
  <si>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</si>
  <si>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</si>
  <si>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</si>
  <si>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</si>
  <si>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</si>
  <si>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</si>
  <si>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</si>
  <si>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</si>
  <si>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</si>
  <si>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</si>
  <si>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</si>
  <si>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</si>
  <si>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</si>
  <si>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</si>
  <si>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</si>
  <si>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</si>
  <si>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</si>
  <si>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</si>
  <si>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</si>
  <si>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</si>
  <si>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</si>
  <si>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</si>
  <si>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</si>
  <si>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</si>
  <si>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</si>
  <si>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</si>
  <si>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</si>
  <si>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Подлив</t>
  </si>
  <si>
    <t>Ф00553</t>
  </si>
  <si>
    <t>Суп рассольник с мясом</t>
  </si>
  <si>
    <t>Макароны отварн.</t>
  </si>
  <si>
    <t>П00091</t>
  </si>
  <si>
    <t>П00331</t>
  </si>
  <si>
    <t>П00431</t>
  </si>
  <si>
    <t>Салат из капусты</t>
  </si>
  <si>
    <t>П0035</t>
  </si>
  <si>
    <t>Фрикаделька мясная</t>
  </si>
  <si>
    <t>П00291</t>
  </si>
  <si>
    <t>Чай с сахаром</t>
  </si>
  <si>
    <t>Хлеб пшеничный</t>
  </si>
  <si>
    <t>Хлеб ржаной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</si>
</sst>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5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8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tabSelected="1" zoomScaleNormal="100" workbookViewId="0">
      <selection activeCell="L22" sqref="L22"/>
    </sheetView>
  </sheetViews>
  <sheetFormatPr defaultRowHeight="15"/>
  <cols>
    <col min="4" max="4" width="12.7109375" customWidth="1"/>
    <col min="5" max="5" width="30.7109375" customWidth="1"/>
    <col min="6" max="6" width="11.140625" customWidth="1"/>
    <col min="7" max="7" width="11.42578125" customWidth="1"/>
  </cols>
  <sheetData>
    <row r="1" spans="1:12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8"/>
      <c r="J2" s="48"/>
      <c r="K2" s="49"/>
      <c r="L2" s="2"/>
    </row>
    <row r="3" spans="1:12" ht="15.75" thickBot="1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27</v>
      </c>
      <c r="I3" s="8">
        <v>11</v>
      </c>
      <c r="J3" s="9">
        <v>2024</v>
      </c>
      <c r="K3" s="10"/>
      <c r="L3" s="2"/>
    </row>
    <row r="4" spans="1:12" ht="34.5" thickBot="1">
      <c r="A4" s="11" t="s">
        <v>11</v>
      </c>
      <c r="B4" s="12" t="s">
        <v>12</v>
      </c>
      <c r="C4" s="13" t="s">
        <v>13</v>
      </c>
      <c r="D4" s="13" t="s">
        <v>14</v>
      </c>
      <c r="E4" s="13" t="s">
        <v>15</v>
      </c>
      <c r="F4" s="13" t="s">
        <v>16</v>
      </c>
      <c r="G4" s="13" t="s">
        <v>17</v>
      </c>
      <c r="H4" s="13" t="s">
        <v>18</v>
      </c>
      <c r="I4" s="13" t="s">
        <v>19</v>
      </c>
      <c r="J4" s="13" t="s">
        <v>20</v>
      </c>
      <c r="K4" s="14" t="s">
        <v>21</v>
      </c>
      <c r="L4" s="13" t="s">
        <v>22</v>
      </c>
    </row>
    <row r="5" spans="1:12">
      <c r="A5" s="15">
        <v>1</v>
      </c>
      <c r="B5" s="16">
        <v>3</v>
      </c>
      <c r="C5" s="17" t="s">
        <v>23</v>
      </c>
      <c r="D5" s="18" t="s">
        <v>24</v>
      </c>
      <c r="E5" s="19"/>
      <c r="F5" s="20"/>
      <c r="G5" s="20"/>
      <c r="H5" s="20"/>
      <c r="I5" s="20"/>
      <c r="J5" s="20"/>
      <c r="K5" s="21"/>
      <c r="L5" s="20"/>
    </row>
    <row r="6" spans="1:12">
      <c r="A6" s="22"/>
      <c r="B6" s="23"/>
      <c r="C6" s="24"/>
      <c r="D6" s="25"/>
      <c r="E6" s="26"/>
      <c r="F6" s="27"/>
      <c r="G6" s="27"/>
      <c r="H6" s="27"/>
      <c r="I6" s="27"/>
      <c r="J6" s="27"/>
      <c r="K6" s="28"/>
      <c r="L6" s="27"/>
    </row>
    <row r="7" spans="1:12">
      <c r="A7" s="22"/>
      <c r="B7" s="23"/>
      <c r="C7" s="24"/>
      <c r="D7" s="29" t="s">
        <v>25</v>
      </c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26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27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30"/>
      <c r="B12" s="31"/>
      <c r="C12" s="32"/>
      <c r="D12" s="33" t="s">
        <v>28</v>
      </c>
      <c r="E12" s="34"/>
      <c r="F12" s="35">
        <f>SUM(F5:F11)</f>
        <v>0</v>
      </c>
      <c r="G12" s="35">
        <f t="shared" ref="G12:J12" si="0">SUM(G5:G11)</f>
        <v>0</v>
      </c>
      <c r="H12" s="35">
        <f t="shared" si="0"/>
        <v>0</v>
      </c>
      <c r="I12" s="35">
        <f t="shared" si="0"/>
        <v>0</v>
      </c>
      <c r="J12" s="35">
        <f t="shared" si="0"/>
        <v>0</v>
      </c>
      <c r="K12" s="36"/>
      <c r="L12" s="35">
        <f t="shared" ref="L12" si="1">SUM(L5:L11)</f>
        <v>0</v>
      </c>
    </row>
    <row r="13" spans="1:12">
      <c r="A13" s="37">
        <f>A5</f>
        <v>1</v>
      </c>
      <c r="B13" s="38">
        <v>3</v>
      </c>
      <c r="C13" s="39" t="s">
        <v>29</v>
      </c>
      <c r="D13" s="29" t="s">
        <v>30</v>
      </c>
      <c r="E13" s="26" t="s">
        <v>45</v>
      </c>
      <c r="F13" s="27">
        <v>100</v>
      </c>
      <c r="G13" s="27">
        <v>1.6</v>
      </c>
      <c r="H13" s="27">
        <v>5.0999999999999996</v>
      </c>
      <c r="I13" s="27">
        <v>6.9</v>
      </c>
      <c r="J13" s="27">
        <v>80</v>
      </c>
      <c r="K13" s="28" t="s">
        <v>46</v>
      </c>
      <c r="L13" s="27"/>
    </row>
    <row r="14" spans="1:12">
      <c r="A14" s="22"/>
      <c r="B14" s="23"/>
      <c r="C14" s="24"/>
      <c r="D14" s="29" t="s">
        <v>31</v>
      </c>
      <c r="E14" s="26" t="s">
        <v>40</v>
      </c>
      <c r="F14" s="27">
        <v>250</v>
      </c>
      <c r="G14" s="27">
        <v>2.72</v>
      </c>
      <c r="H14" s="27">
        <v>6.3</v>
      </c>
      <c r="I14" s="27">
        <v>17.16</v>
      </c>
      <c r="J14" s="27">
        <v>136</v>
      </c>
      <c r="K14" s="28" t="s">
        <v>42</v>
      </c>
      <c r="L14" s="27">
        <v>9.82</v>
      </c>
    </row>
    <row r="15" spans="1:12">
      <c r="A15" s="22"/>
      <c r="B15" s="23"/>
      <c r="C15" s="24"/>
      <c r="D15" s="29" t="s">
        <v>32</v>
      </c>
      <c r="E15" s="26" t="s">
        <v>47</v>
      </c>
      <c r="F15" s="27">
        <v>100</v>
      </c>
      <c r="G15" s="27">
        <v>11.74</v>
      </c>
      <c r="H15" s="27">
        <v>13.16</v>
      </c>
      <c r="I15" s="27">
        <v>8.43</v>
      </c>
      <c r="J15" s="27">
        <v>213</v>
      </c>
      <c r="K15" s="28" t="s">
        <v>48</v>
      </c>
      <c r="L15" s="27">
        <v>32.6</v>
      </c>
    </row>
    <row r="16" spans="1:12">
      <c r="A16" s="22"/>
      <c r="B16" s="23"/>
      <c r="C16" s="24"/>
      <c r="D16" s="29" t="s">
        <v>33</v>
      </c>
      <c r="E16" s="26" t="s">
        <v>41</v>
      </c>
      <c r="F16" s="27">
        <v>200</v>
      </c>
      <c r="G16" s="27">
        <v>7.33</v>
      </c>
      <c r="H16" s="27">
        <v>6.4</v>
      </c>
      <c r="I16" s="27">
        <v>41.73</v>
      </c>
      <c r="J16" s="27">
        <v>255</v>
      </c>
      <c r="K16" s="28" t="s">
        <v>43</v>
      </c>
      <c r="L16" s="27">
        <v>5.18</v>
      </c>
    </row>
    <row r="17" spans="1:12">
      <c r="A17" s="22"/>
      <c r="B17" s="23"/>
      <c r="C17" s="24"/>
      <c r="D17" s="29" t="s">
        <v>34</v>
      </c>
      <c r="E17" s="26" t="s">
        <v>49</v>
      </c>
      <c r="F17" s="27">
        <v>200</v>
      </c>
      <c r="G17" s="27">
        <v>0.3</v>
      </c>
      <c r="H17" s="27">
        <v>0.1</v>
      </c>
      <c r="I17" s="27">
        <v>15.2</v>
      </c>
      <c r="J17" s="27">
        <v>62</v>
      </c>
      <c r="K17" s="28" t="s">
        <v>44</v>
      </c>
      <c r="L17" s="27">
        <v>2.1800000000000002</v>
      </c>
    </row>
    <row r="18" spans="1:12">
      <c r="A18" s="22"/>
      <c r="B18" s="23"/>
      <c r="C18" s="24"/>
      <c r="D18" s="29" t="s">
        <v>35</v>
      </c>
      <c r="E18" s="26" t="s">
        <v>50</v>
      </c>
      <c r="F18" s="27">
        <v>80</v>
      </c>
      <c r="G18" s="27">
        <v>8.84</v>
      </c>
      <c r="H18" s="27">
        <v>1.66</v>
      </c>
      <c r="I18" s="27">
        <v>38.479999999999997</v>
      </c>
      <c r="J18" s="27">
        <v>204</v>
      </c>
      <c r="K18" s="28">
        <v>1</v>
      </c>
      <c r="L18" s="27">
        <v>5.62</v>
      </c>
    </row>
    <row r="19" spans="1:12">
      <c r="A19" s="22"/>
      <c r="B19" s="23"/>
      <c r="C19" s="24"/>
      <c r="D19" s="29" t="s">
        <v>36</v>
      </c>
      <c r="E19" s="26" t="s">
        <v>51</v>
      </c>
      <c r="F19" s="27">
        <v>60</v>
      </c>
      <c r="G19" s="27">
        <v>3.96</v>
      </c>
      <c r="H19" s="27">
        <v>0.72</v>
      </c>
      <c r="I19" s="27">
        <v>20.46</v>
      </c>
      <c r="J19" s="27">
        <v>104</v>
      </c>
      <c r="K19" s="28">
        <v>2</v>
      </c>
      <c r="L19" s="27">
        <v>5.75</v>
      </c>
    </row>
    <row r="20" spans="1:12">
      <c r="A20" s="22"/>
      <c r="B20" s="23"/>
      <c r="C20" s="24"/>
      <c r="D20" s="25"/>
      <c r="E20" s="26" t="s">
        <v>38</v>
      </c>
      <c r="F20" s="27">
        <v>50</v>
      </c>
      <c r="G20" s="27">
        <v>5.81</v>
      </c>
      <c r="H20" s="27">
        <v>21</v>
      </c>
      <c r="I20" s="27">
        <v>40.090000000000003</v>
      </c>
      <c r="J20" s="27">
        <v>373</v>
      </c>
      <c r="K20" s="28" t="s">
        <v>39</v>
      </c>
      <c r="L20" s="27"/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30"/>
      <c r="B22" s="31"/>
      <c r="C22" s="32"/>
      <c r="D22" s="33" t="s">
        <v>28</v>
      </c>
      <c r="E22" s="34"/>
      <c r="F22" s="35">
        <f>SUM(F13:F21)</f>
        <v>1040</v>
      </c>
      <c r="G22" s="35">
        <f t="shared" ref="G22:J22" si="2">SUM(G13:G21)</f>
        <v>42.300000000000004</v>
      </c>
      <c r="H22" s="35">
        <f t="shared" si="2"/>
        <v>54.44</v>
      </c>
      <c r="I22" s="35">
        <f t="shared" si="2"/>
        <v>188.45000000000002</v>
      </c>
      <c r="J22" s="35">
        <f t="shared" si="2"/>
        <v>1427</v>
      </c>
      <c r="K22" s="36"/>
      <c r="L22" s="35">
        <f t="shared" ref="L22" si="3">SUM(L13:L21)</f>
        <v>61.15</v>
      </c>
    </row>
    <row r="23" spans="1:12" ht="15.75" thickBot="1">
      <c r="A23" s="40">
        <f>A5</f>
        <v>1</v>
      </c>
      <c r="B23" s="41">
        <f>B5</f>
        <v>3</v>
      </c>
      <c r="C23" s="50" t="s">
        <v>37</v>
      </c>
      <c r="D23" s="51"/>
      <c r="E23" s="42"/>
      <c r="F23" s="43">
        <f>F12+F22</f>
        <v>1040</v>
      </c>
      <c r="G23" s="43">
        <f t="shared" ref="G23:J23" si="4">G12+G22</f>
        <v>42.300000000000004</v>
      </c>
      <c r="H23" s="43">
        <f t="shared" si="4"/>
        <v>54.44</v>
      </c>
      <c r="I23" s="43">
        <f t="shared" si="4"/>
        <v>188.45000000000002</v>
      </c>
      <c r="J23" s="43">
        <f t="shared" si="4"/>
        <v>1427</v>
      </c>
      <c r="K23" s="43"/>
      <c r="L23" s="43">
        <f t="shared" ref="L23" si="5">L12+L22</f>
        <v>61.15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2008-01-11T12:04:03Z</dcterms:modified>
</cp:coreProperties>
</file>