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<sst xmlns="http://schemas.openxmlformats.org/spreadsheetml/2006/main" count="53" uniqueCount="52">
  <si>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</si>
  <si>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</si>
  <si>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</si>
  <si>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</si>
  <si>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</si>
  <si>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</si>
  <si>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</si>
  <si>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</si>
  <si>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</si>
  <si>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</si>
  <si>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</si>
  <si>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</si>
  <si>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</si>
  <si>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</si>
  <si>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</si>
  <si>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</si>
  <si>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</si>
  <si>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</si>
  <si>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</si>
  <si>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</si>
  <si>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</si>
  <si>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</si>
  <si>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</si>
  <si>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</si>
  <si>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</si>
  <si>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</si>
  <si>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</si>
  <si>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</si>
  <si>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</si>
  <si>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</si>
  <si>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</si>
  <si>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</si>
  <si>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</si>
  <si>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</si>
  <si>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</si>
  <si>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</si>
  <si>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</si>
  <si>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</si>
  <si>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</si>
  <si>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</si>
  <si>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Подлив</t>
  </si>
  <si>
    <t>Ф00553</t>
  </si>
  <si>
    <t>Суп рассольник с мясом</t>
  </si>
  <si>
    <t>Макароны отварн.</t>
  </si>
  <si>
    <t>Чай с лимоном</t>
  </si>
  <si>
    <t>П00091</t>
  </si>
  <si>
    <t>П00331</t>
  </si>
  <si>
    <t>П00431</t>
  </si>
  <si>
    <t>Салат из капусты</t>
  </si>
  <si>
    <t>П0035</t>
  </si>
  <si>
    <t>Фрикаделька мясная</t>
  </si>
  <si>
    <t>П00291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</si>
</sst>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3</v>
      </c>
      <c r="C13" s="39" t="s">
        <v>29</v>
      </c>
      <c r="D13" s="29" t="s">
        <v>30</v>
      </c>
      <c r="E13" s="26" t="s">
        <v>48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49</v>
      </c>
      <c r="L13" s="27">
        <v>3.45</v>
      </c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45</v>
      </c>
      <c r="L14" s="27">
        <v>9</v>
      </c>
    </row>
    <row r="15" spans="1:12">
      <c r="A15" s="22"/>
      <c r="B15" s="23"/>
      <c r="C15" s="24"/>
      <c r="D15" s="29" t="s">
        <v>32</v>
      </c>
      <c r="E15" s="26" t="s">
        <v>50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51</v>
      </c>
      <c r="L15" s="27">
        <v>30.68</v>
      </c>
    </row>
    <row r="16" spans="1:12">
      <c r="A16" s="22"/>
      <c r="B16" s="23"/>
      <c r="C16" s="24"/>
      <c r="D16" s="29" t="s">
        <v>33</v>
      </c>
      <c r="E16" s="26" t="s">
        <v>43</v>
      </c>
      <c r="F16" s="27">
        <v>200</v>
      </c>
      <c r="G16" s="27">
        <v>7.33</v>
      </c>
      <c r="H16" s="27">
        <v>6.4</v>
      </c>
      <c r="I16" s="27">
        <v>41.73</v>
      </c>
      <c r="J16" s="27">
        <v>255</v>
      </c>
      <c r="K16" s="28" t="s">
        <v>46</v>
      </c>
      <c r="L16" s="27">
        <v>5.18</v>
      </c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47</v>
      </c>
      <c r="L17" s="27">
        <v>7.33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40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41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1040</v>
      </c>
      <c r="G22" s="35">
        <f t="shared" ref="G22:J22" si="2">SUM(G13:G21)</f>
        <v>42.300000000000004</v>
      </c>
      <c r="H22" s="35">
        <f t="shared" si="2"/>
        <v>54.44</v>
      </c>
      <c r="I22" s="35">
        <f t="shared" si="2"/>
        <v>188.45000000000002</v>
      </c>
      <c r="J22" s="35">
        <f t="shared" si="2"/>
        <v>1427</v>
      </c>
      <c r="K22" s="36"/>
      <c r="L22" s="35">
        <f t="shared" ref="L22" si="3">SUM(L13:L21)</f>
        <v>67.009999999999991</v>
      </c>
    </row>
    <row r="23" spans="1:12" ht="15.75" thickBot="1">
      <c r="A23" s="40">
        <f>A5</f>
        <v>1</v>
      </c>
      <c r="B23" s="41">
        <f>B5</f>
        <v>3</v>
      </c>
      <c r="C23" s="50" t="s">
        <v>37</v>
      </c>
      <c r="D23" s="51"/>
      <c r="E23" s="42"/>
      <c r="F23" s="43">
        <f>F12+F22</f>
        <v>1040</v>
      </c>
      <c r="G23" s="43">
        <f t="shared" ref="G23:J23" si="4">G12+G22</f>
        <v>42.300000000000004</v>
      </c>
      <c r="H23" s="43">
        <f t="shared" si="4"/>
        <v>54.44</v>
      </c>
      <c r="I23" s="43">
        <f t="shared" si="4"/>
        <v>188.45000000000002</v>
      </c>
      <c r="J23" s="43">
        <f t="shared" si="4"/>
        <v>1427</v>
      </c>
      <c r="K23" s="43"/>
      <c r="L23" s="43">
        <f t="shared" ref="L23" si="5">L12+L22</f>
        <v>67.009999999999991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2008-01-08T09:59:23Z</dcterms:modified>
</cp:coreProperties>
</file>