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<sst xmlns="http://schemas.openxmlformats.org/spreadsheetml/2006/main" count="54" uniqueCount="53">
  <si>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</si>
  <si>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</si>
  <si>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</si>
  <si>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</si>
  <si>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</si>
  <si>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</si>
  <si>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</si>
  <si>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</si>
  <si>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</si>
  <si>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</si>
  <si>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</si>
  <si>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</si>
  <si>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</si>
  <si>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</si>
  <si>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</si>
  <si>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</si>
  <si>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</si>
  <si>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</si>
  <si>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</si>
  <si>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</si>
  <si>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</si>
  <si>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</si>
  <si>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</si>
  <si>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</si>
  <si>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</si>
  <si>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</si>
  <si>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</si>
  <si>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</si>
  <si>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</si>
  <si>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</si>
  <si>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</si>
  <si>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</si>
  <si>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</si>
  <si>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</si>
  <si>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</si>
  <si>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</si>
  <si>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</si>
  <si>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</si>
  <si>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</si>
  <si>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</si>
  <si>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Подлив</t>
  </si>
  <si>
    <t>Ф00553</t>
  </si>
  <si>
    <t>Суп рассольник с мясом</t>
  </si>
  <si>
    <t>Котлета мясная</t>
  </si>
  <si>
    <t>Макароны отварн.</t>
  </si>
  <si>
    <t>Чай с лимоном</t>
  </si>
  <si>
    <t>Мандарины</t>
  </si>
  <si>
    <t>П00091</t>
  </si>
  <si>
    <t>П00273</t>
  </si>
  <si>
    <t>П00331</t>
  </si>
  <si>
    <t>П00431</t>
  </si>
  <si>
    <t>Салат из капусты</t>
  </si>
  <si>
    <t>П0035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</si>
</sst>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4</v>
      </c>
      <c r="C13" s="39" t="s">
        <v>29</v>
      </c>
      <c r="D13" s="29" t="s">
        <v>30</v>
      </c>
      <c r="E13" s="26" t="s">
        <v>51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52</v>
      </c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47</v>
      </c>
      <c r="L14" s="27">
        <v>9</v>
      </c>
    </row>
    <row r="15" spans="1:12">
      <c r="A15" s="22"/>
      <c r="B15" s="23"/>
      <c r="C15" s="24"/>
      <c r="D15" s="29" t="s">
        <v>32</v>
      </c>
      <c r="E15" s="26" t="s">
        <v>43</v>
      </c>
      <c r="F15" s="27">
        <v>100</v>
      </c>
      <c r="G15" s="27">
        <v>14.6</v>
      </c>
      <c r="H15" s="27">
        <v>14.88</v>
      </c>
      <c r="I15" s="27">
        <v>16.64</v>
      </c>
      <c r="J15" s="27">
        <v>223</v>
      </c>
      <c r="K15" s="28" t="s">
        <v>48</v>
      </c>
      <c r="L15" s="27">
        <v>33.299999999999997</v>
      </c>
    </row>
    <row r="16" spans="1:12">
      <c r="A16" s="22"/>
      <c r="B16" s="23"/>
      <c r="C16" s="24"/>
      <c r="D16" s="29" t="s">
        <v>33</v>
      </c>
      <c r="E16" s="26" t="s">
        <v>44</v>
      </c>
      <c r="F16" s="27">
        <v>200</v>
      </c>
      <c r="G16" s="27">
        <v>7.33</v>
      </c>
      <c r="H16" s="27">
        <v>6.4</v>
      </c>
      <c r="I16" s="27">
        <v>41.73</v>
      </c>
      <c r="J16" s="27">
        <v>255</v>
      </c>
      <c r="K16" s="28" t="s">
        <v>49</v>
      </c>
      <c r="L16" s="27">
        <v>5.18</v>
      </c>
    </row>
    <row r="17" spans="1:12">
      <c r="A17" s="22"/>
      <c r="B17" s="23"/>
      <c r="C17" s="24"/>
      <c r="D17" s="29" t="s">
        <v>34</v>
      </c>
      <c r="E17" s="26" t="s">
        <v>45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50</v>
      </c>
      <c r="L17" s="27">
        <v>7.33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40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41</v>
      </c>
      <c r="L20" s="27">
        <v>10.5</v>
      </c>
    </row>
    <row r="21" spans="1:12">
      <c r="A21" s="22"/>
      <c r="B21" s="23"/>
      <c r="C21" s="24"/>
      <c r="D21" s="25"/>
      <c r="E21" s="26" t="s">
        <v>46</v>
      </c>
      <c r="F21" s="27">
        <v>100</v>
      </c>
      <c r="G21" s="27">
        <v>0.8</v>
      </c>
      <c r="H21" s="27">
        <v>0.2</v>
      </c>
      <c r="I21" s="27">
        <v>7.5</v>
      </c>
      <c r="J21" s="27">
        <v>38</v>
      </c>
      <c r="K21" s="28">
        <v>368</v>
      </c>
      <c r="L21" s="27">
        <v>13.55</v>
      </c>
    </row>
    <row r="22" spans="1:12">
      <c r="A22" s="30"/>
      <c r="B22" s="31"/>
      <c r="C22" s="32"/>
      <c r="D22" s="33" t="s">
        <v>28</v>
      </c>
      <c r="E22" s="34"/>
      <c r="F22" s="35">
        <f>SUM(F13:F21)</f>
        <v>1140</v>
      </c>
      <c r="G22" s="35">
        <f t="shared" ref="G22:J22" si="2">SUM(G13:G21)</f>
        <v>45.96</v>
      </c>
      <c r="H22" s="35">
        <f t="shared" si="2"/>
        <v>56.36</v>
      </c>
      <c r="I22" s="35">
        <f t="shared" si="2"/>
        <v>204.16000000000003</v>
      </c>
      <c r="J22" s="35">
        <f t="shared" si="2"/>
        <v>1475</v>
      </c>
      <c r="K22" s="36"/>
      <c r="L22" s="35">
        <f t="shared" ref="L22" si="3">SUM(L13:L21)</f>
        <v>90.22999999999999</v>
      </c>
    </row>
    <row r="23" spans="1:12" ht="15.75" thickBot="1">
      <c r="A23" s="40">
        <f>A5</f>
        <v>2</v>
      </c>
      <c r="B23" s="41">
        <f>B5</f>
        <v>4</v>
      </c>
      <c r="C23" s="50" t="s">
        <v>37</v>
      </c>
      <c r="D23" s="51"/>
      <c r="E23" s="42"/>
      <c r="F23" s="43">
        <f>F12+F22</f>
        <v>1140</v>
      </c>
      <c r="G23" s="43">
        <f t="shared" ref="G23:J23" si="4">G12+G22</f>
        <v>45.96</v>
      </c>
      <c r="H23" s="43">
        <f t="shared" si="4"/>
        <v>56.36</v>
      </c>
      <c r="I23" s="43">
        <f t="shared" si="4"/>
        <v>204.16000000000003</v>
      </c>
      <c r="J23" s="43">
        <f t="shared" si="4"/>
        <v>1475</v>
      </c>
      <c r="K23" s="43"/>
      <c r="L23" s="43">
        <f t="shared" ref="L23" si="5">L12+L22</f>
        <v>90.22999999999999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2008-01-07T08:59:21Z</dcterms:modified>
</cp:coreProperties>
</file>