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A18"/>
  <c r="J17"/>
  <c r="I17"/>
  <c r="H17"/>
  <c r="G17"/>
  <c r="F17"/>
  <c r="A14"/>
  <c r="L13"/>
  <c r="J13"/>
  <c r="I13"/>
  <c r="H13"/>
  <c r="G13"/>
  <c r="F13"/>
  <c r="L27"/>
  <c r="L98"/>
  <c r="L88"/>
  <c r="M156"/>
  <c r="L17"/>
  <c r="M146"/>
  <c r="N202"/>
  <c r="N212"/>
  <c r="M128"/>
  <c r="M118"/>
  <c r="N174"/>
  <c r="N184"/>
  <c r="L59"/>
</calcChain>
</file>

<file path=xl/sharedStrings.xml><?xml version="1.0" encoding="utf-8"?>
<sst xmlns="http://schemas.openxmlformats.org/spreadsheetml/2006/main" count="351" uniqueCount="104">
  <si>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</si>
  <si>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</si>
  <si>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</si>
  <si>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</si>
  <si>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</si>
  <si>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</si>
  <si>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</si>
  <si>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</si>
  <si>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</si>
  <si>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</si>
  <si>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</si>
  <si>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</si>
  <si>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</si>
  <si>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</si>
  <si>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</si>
  <si>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</si>
  <si>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</si>
  <si>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</si>
  <si>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</si>
  <si>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</si>
  <si>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</si>
  <si>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</si>
  <si>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</si>
  <si>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</si>
  <si>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</si>
  <si>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</si>
  <si>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</si>
  <si>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</si>
  <si>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</si>
  <si>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</si>
  <si>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</si>
  <si>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</si>
  <si>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</si>
  <si>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</si>
  <si>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</si>
  <si>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</si>
  <si>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</si>
  <si>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</si>
  <si>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</si>
  <si>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</si>
  <si>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</si>
  <si>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</si>
  <si>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</si>
  <si>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</si>
  <si>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</si>
  <si>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</si>
  <si>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</si>
  <si>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Банан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</si>
  <si>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</si>
  <si>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</si>
  <si>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</si>
  <si>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</si>
  <si>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</si>
  <si>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</si>
  <si>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</si>
  <si>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</si>
  <si>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</si>
  <si>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</si>
  <si>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</si>
  <si>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</si>
  <si>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</si>
  <si>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</si>
  <si>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</si>
  <si>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</si>
  <si>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</si>
  <si>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</si>
  <si>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</si>
  <si>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</si>
  <si>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</si>
  <si>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</si>
  <si>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</si>
  <si>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</si>
  <si>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</si>
  <si>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</si>
  <si>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</si>
  <si>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</si>
  <si>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</si>
  <si>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</si>
  <si>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</si>
  <si>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</si>
  <si>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</si>
  <si>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</si>
  <si>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</si>
  <si>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</si>
  <si>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</si>
  <si>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Суп картофельный</t>
  </si>
  <si>
    <t>Ленивые голубцы</t>
  </si>
  <si>
    <t>Кисель ягодный</t>
  </si>
  <si>
    <t>Хлеб ржаной</t>
  </si>
  <si>
    <t>Хлеб пшеничн.</t>
  </si>
  <si>
    <t>Яблоко</t>
  </si>
  <si>
    <t>П00092</t>
  </si>
  <si>
    <t>Ф00485</t>
  </si>
  <si>
    <t>П00411</t>
  </si>
  <si>
    <t>Ф00570</t>
  </si>
  <si>
    <t>Суп  домашн лапшой с мясом</t>
  </si>
  <si>
    <t>Котлета мясная</t>
  </si>
  <si>
    <t>Ф00115</t>
  </si>
  <si>
    <t>П00273</t>
  </si>
  <si>
    <t>Ф00615</t>
  </si>
  <si>
    <t>Салат из огурцов</t>
  </si>
  <si>
    <t>П00019</t>
  </si>
  <si>
    <t>Пюре картофельное</t>
  </si>
  <si>
    <t>П00335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</si>
</sst>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workbookViewId="0">
      <selection activeCell="L24" sqref="L24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9</v>
      </c>
      <c r="I3" s="8">
        <v>9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/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2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2</v>
      </c>
      <c r="B14" s="38"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ht="25.5">
      <c r="A18" s="37">
        <f>A6</f>
        <v>2</v>
      </c>
      <c r="B18" s="38">
        <v>1</v>
      </c>
      <c r="C18" s="39" t="s">
        <v>33</v>
      </c>
      <c r="D18" s="29" t="s">
        <v>34</v>
      </c>
      <c r="E18" s="26" t="s">
        <v>100</v>
      </c>
      <c r="F18" s="27">
        <v>100</v>
      </c>
      <c r="G18" s="27">
        <v>0.7</v>
      </c>
      <c r="H18" s="27">
        <v>10.1</v>
      </c>
      <c r="I18" s="27">
        <v>2.2999999999999998</v>
      </c>
      <c r="J18" s="27">
        <v>103</v>
      </c>
      <c r="K18" s="28" t="s">
        <v>101</v>
      </c>
      <c r="L18" s="27">
        <v>4.03</v>
      </c>
    </row>
    <row r="19" spans="1:12" ht="51">
      <c r="A19" s="22"/>
      <c r="B19" s="23"/>
      <c r="C19" s="24"/>
      <c r="D19" s="29" t="s">
        <v>37</v>
      </c>
      <c r="E19" s="26" t="s">
        <v>95</v>
      </c>
      <c r="F19" s="27">
        <v>250</v>
      </c>
      <c r="G19" s="27">
        <v>11.48</v>
      </c>
      <c r="H19" s="27">
        <v>27.12</v>
      </c>
      <c r="I19" s="27">
        <v>53.06</v>
      </c>
      <c r="J19" s="27">
        <v>502</v>
      </c>
      <c r="K19" s="28" t="s">
        <v>97</v>
      </c>
      <c r="L19" s="27">
        <v>10.119999999999999</v>
      </c>
    </row>
    <row r="20" spans="1:12" ht="25.5">
      <c r="A20" s="22"/>
      <c r="B20" s="23"/>
      <c r="C20" s="24"/>
      <c r="D20" s="29" t="s">
        <v>38</v>
      </c>
      <c r="E20" s="26" t="s">
        <v>96</v>
      </c>
      <c r="F20" s="27">
        <v>100</v>
      </c>
      <c r="G20" s="27">
        <v>14.6</v>
      </c>
      <c r="H20" s="27">
        <v>14.88</v>
      </c>
      <c r="I20" s="27">
        <v>16.64</v>
      </c>
      <c r="J20" s="27">
        <v>223</v>
      </c>
      <c r="K20" s="28" t="s">
        <v>98</v>
      </c>
      <c r="L20" s="27">
        <v>46</v>
      </c>
    </row>
    <row r="21" spans="1:12" ht="38.25">
      <c r="A21" s="22"/>
      <c r="B21" s="23"/>
      <c r="C21" s="24"/>
      <c r="D21" s="29" t="s">
        <v>39</v>
      </c>
      <c r="E21" s="26" t="s">
        <v>102</v>
      </c>
      <c r="F21" s="27">
        <v>200</v>
      </c>
      <c r="G21" s="27">
        <v>4.13</v>
      </c>
      <c r="H21" s="27">
        <v>7.2</v>
      </c>
      <c r="I21" s="27">
        <v>27.07</v>
      </c>
      <c r="J21" s="27">
        <v>188</v>
      </c>
      <c r="K21" s="28" t="s">
        <v>103</v>
      </c>
      <c r="L21" s="27">
        <v>8.8699999999999992</v>
      </c>
    </row>
    <row r="22" spans="1:12" ht="25.5">
      <c r="A22" s="22"/>
      <c r="B22" s="23"/>
      <c r="C22" s="24"/>
      <c r="D22" s="29" t="s">
        <v>40</v>
      </c>
      <c r="E22" s="26" t="s">
        <v>41</v>
      </c>
      <c r="F22" s="27">
        <v>200</v>
      </c>
      <c r="G22" s="27">
        <v>0.2</v>
      </c>
      <c r="H22" s="27">
        <v>0</v>
      </c>
      <c r="I22" s="27">
        <v>14</v>
      </c>
      <c r="J22" s="27">
        <v>28</v>
      </c>
      <c r="K22" s="28" t="s">
        <v>99</v>
      </c>
      <c r="L22" s="27">
        <v>2.15</v>
      </c>
    </row>
    <row r="23" spans="1:12">
      <c r="A23" s="22"/>
      <c r="B23" s="23"/>
      <c r="C23" s="24"/>
      <c r="D23" s="29" t="s">
        <v>43</v>
      </c>
      <c r="E23" s="26" t="s">
        <v>83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5.62</v>
      </c>
    </row>
    <row r="24" spans="1:12">
      <c r="A24" s="22"/>
      <c r="B24" s="23"/>
      <c r="C24" s="24"/>
      <c r="D24" s="29" t="s">
        <v>45</v>
      </c>
      <c r="E24" s="26" t="s">
        <v>84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5.75</v>
      </c>
    </row>
    <row r="2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990</v>
      </c>
      <c r="G27" s="35">
        <f t="shared" ref="G27:J27" si="3">SUM(G18:G26)</f>
        <v>43.910000000000004</v>
      </c>
      <c r="H27" s="35">
        <f t="shared" si="3"/>
        <v>61.68</v>
      </c>
      <c r="I27" s="35">
        <f t="shared" si="3"/>
        <v>172.01</v>
      </c>
      <c r="J27" s="35">
        <f t="shared" si="3"/>
        <v>1352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/>
      <c r="I45" s="8"/>
      <c r="J45" s="9"/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6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v>6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>
      <c r="A60" s="37">
        <f>A48</f>
        <v>1</v>
      </c>
      <c r="B60" s="38">
        <f>B48</f>
        <v>6</v>
      </c>
      <c r="C60" s="39" t="s">
        <v>33</v>
      </c>
      <c r="D60" s="29" t="s">
        <v>34</v>
      </c>
      <c r="E60" s="26"/>
      <c r="F60" s="27"/>
      <c r="G60" s="27"/>
      <c r="H60" s="27"/>
      <c r="I60" s="27"/>
      <c r="J60" s="27"/>
      <c r="K60" s="28"/>
      <c r="L60" s="27"/>
    </row>
    <row r="61" spans="1:12" ht="38.25">
      <c r="A61" s="22"/>
      <c r="B61" s="23"/>
      <c r="C61" s="24"/>
      <c r="D61" s="29" t="s">
        <v>37</v>
      </c>
      <c r="E61" s="26" t="s">
        <v>85</v>
      </c>
      <c r="F61" s="27">
        <v>250</v>
      </c>
      <c r="G61" s="27">
        <v>2.23</v>
      </c>
      <c r="H61" s="27">
        <v>6.06</v>
      </c>
      <c r="I61" s="27">
        <v>7.69</v>
      </c>
      <c r="J61" s="27">
        <v>136</v>
      </c>
      <c r="K61" s="28" t="s">
        <v>91</v>
      </c>
      <c r="L61" s="27"/>
    </row>
    <row r="62" spans="1:12" ht="25.5">
      <c r="A62" s="22"/>
      <c r="B62" s="23"/>
      <c r="C62" s="24"/>
      <c r="D62" s="29" t="s">
        <v>38</v>
      </c>
      <c r="E62" s="26" t="s">
        <v>86</v>
      </c>
      <c r="F62" s="27">
        <v>200</v>
      </c>
      <c r="G62" s="27">
        <v>14.73</v>
      </c>
      <c r="H62" s="27">
        <v>16.14</v>
      </c>
      <c r="I62" s="27">
        <v>18.63</v>
      </c>
      <c r="J62" s="27">
        <v>274</v>
      </c>
      <c r="K62" s="28" t="s">
        <v>92</v>
      </c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87</v>
      </c>
      <c r="F64" s="27">
        <v>200</v>
      </c>
      <c r="G64" s="27">
        <v>0.3</v>
      </c>
      <c r="H64" s="27">
        <v>0.1</v>
      </c>
      <c r="I64" s="27">
        <v>15.2</v>
      </c>
      <c r="J64" s="27">
        <v>113</v>
      </c>
      <c r="K64" s="28" t="s">
        <v>93</v>
      </c>
      <c r="L64" s="27"/>
    </row>
    <row r="65" spans="1:12" ht="25.5">
      <c r="A65" s="22"/>
      <c r="B65" s="23"/>
      <c r="C65" s="24"/>
      <c r="D65" s="29" t="s">
        <v>43</v>
      </c>
      <c r="E65" s="26" t="s">
        <v>89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/>
    </row>
    <row r="66" spans="1:12" ht="25.5">
      <c r="A66" s="22"/>
      <c r="B66" s="23"/>
      <c r="C66" s="24"/>
      <c r="D66" s="29" t="s">
        <v>45</v>
      </c>
      <c r="E66" s="26" t="s">
        <v>88</v>
      </c>
      <c r="F66" s="27">
        <v>80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/>
    </row>
    <row r="67" spans="1:12">
      <c r="A67" s="22"/>
      <c r="B67" s="23"/>
      <c r="C67" s="24"/>
      <c r="D67" s="25"/>
      <c r="E67" s="26" t="s">
        <v>90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94</v>
      </c>
      <c r="L67" s="27"/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890</v>
      </c>
      <c r="G69" s="35">
        <f t="shared" ref="G69:J69" si="7">SUM(G60:G68)</f>
        <v>28.880000000000003</v>
      </c>
      <c r="H69" s="35">
        <f t="shared" si="7"/>
        <v>24.1</v>
      </c>
      <c r="I69" s="35">
        <f t="shared" si="7"/>
        <v>126.72</v>
      </c>
      <c r="J69" s="35">
        <f t="shared" si="7"/>
        <v>926.8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48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51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49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53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50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52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54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58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57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59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55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56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60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61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62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63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66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64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65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67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73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74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68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66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71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72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69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70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75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79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76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80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77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81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78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70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47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82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2024-09-07T23:56:34Z</dcterms:modified>
</cp:coreProperties>
</file>