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27" i="1"/>
  <c r="L17" i="1"/>
</calcChain>
</file>

<file path=xl/sharedStrings.xml><?xml version="1.0" encoding="utf-8"?>
<sst xmlns="http://schemas.openxmlformats.org/spreadsheetml/2006/main" count="58" uniqueCount="56">
  <si>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</si>
  <si>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</si>
  <si>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</si>
  <si>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</si>
  <si>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</si>
  <si>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</si>
  <si>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</si>
  <si>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</si>
  <si>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</si>
  <si>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</si>
  <si>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</si>
  <si>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</si>
  <si>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</si>
  <si>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</si>
  <si>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</si>
  <si>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</si>
  <si>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</si>
  <si>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</si>
  <si>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</si>
  <si>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</si>
  <si>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</si>
  <si>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</si>
  <si>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</si>
  <si>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</si>
  <si>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</si>
  <si>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</si>
  <si>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</si>
  <si>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</si>
  <si>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</si>
  <si>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</si>
  <si>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</si>
  <si>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</si>
  <si>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</si>
  <si>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</si>
  <si>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</si>
  <si>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</si>
  <si>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</si>
  <si>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</si>
  <si>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</si>
  <si>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</si>
  <si>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</si>
  <si>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</si>
  <si>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</si>
  <si>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</si>
  <si>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</si>
  <si>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Конфеты</t>
  </si>
  <si>
    <t>Ф00574</t>
  </si>
  <si>
    <t>Блины сповидлом</t>
  </si>
  <si>
    <t>Суп рассольник</t>
  </si>
  <si>
    <t>Плов с мясом</t>
  </si>
  <si>
    <t>Компот из фруктов</t>
  </si>
  <si>
    <t>Нектарин</t>
  </si>
  <si>
    <t>П00091</t>
  </si>
  <si>
    <t>П00311</t>
  </si>
  <si>
    <t>П00438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</si>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</sst>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0" workbookViewId="0">
      <selection activeCell="B18" sqref="B18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39</v>
      </c>
      <c r="I1" s="45"/>
      <c r="J1" s="45"/>
      <c r="K1" s="46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4" t="s">
        <v>40</v>
      </c>
      <c r="I2" s="45"/>
      <c r="J2" s="45"/>
      <c r="K2" s="46"/>
      <c r="L2" s="2"/>
    </row>
    <row r="3" spans="1:12" x14ac:dyDescent="0.25">
      <c r="A3" s="5" t="s">
        <v>6</v>
      </c>
      <c r="B3" s="2"/>
      <c r="C3" s="2"/>
      <c r="D3" s="6"/>
      <c r="E3" s="7" t="s">
        <v>41</v>
      </c>
      <c r="F3" s="2"/>
      <c r="G3" s="2" t="s">
        <v>7</v>
      </c>
      <c r="H3" s="8">
        <v>27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4</v>
      </c>
      <c r="B6" s="16">
        <v>4</v>
      </c>
      <c r="C6" s="17" t="s">
        <v>22</v>
      </c>
      <c r="D6" s="18" t="s">
        <v>23</v>
      </c>
      <c r="E6" s="19" t="s">
        <v>47</v>
      </c>
      <c r="F6" s="20">
        <v>150</v>
      </c>
      <c r="G6" s="20">
        <v>19.27</v>
      </c>
      <c r="H6" s="20">
        <v>31.82</v>
      </c>
      <c r="I6" s="20">
        <v>3.64</v>
      </c>
      <c r="J6" s="20">
        <v>378</v>
      </c>
      <c r="K6" s="21">
        <v>550</v>
      </c>
      <c r="L6" s="20">
        <v>32.92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34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43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42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44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420</v>
      </c>
      <c r="G13" s="35">
        <f t="shared" ref="G13:J13" si="0">SUM(G6:G12)</f>
        <v>22.15</v>
      </c>
      <c r="H13" s="35">
        <f t="shared" si="0"/>
        <v>43.15</v>
      </c>
      <c r="I13" s="35">
        <f t="shared" si="0"/>
        <v>39.57</v>
      </c>
      <c r="J13" s="35">
        <f t="shared" si="0"/>
        <v>610</v>
      </c>
      <c r="K13" s="36"/>
      <c r="L13" s="35">
        <f t="shared" ref="L13" si="1">SUM(L6:L12)</f>
        <v>52.260000000000005</v>
      </c>
    </row>
    <row r="14" spans="1:12" x14ac:dyDescent="0.25">
      <c r="A14" s="37">
        <f>A6</f>
        <v>4</v>
      </c>
      <c r="B14" s="38">
        <v>4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4</v>
      </c>
      <c r="B18" s="38">
        <v>4</v>
      </c>
      <c r="C18" s="39" t="s">
        <v>29</v>
      </c>
      <c r="D18" s="29"/>
      <c r="E18" s="26" t="s">
        <v>55</v>
      </c>
      <c r="F18" s="27">
        <v>200</v>
      </c>
      <c r="G18" s="27">
        <v>0.3</v>
      </c>
      <c r="H18" s="27">
        <v>0</v>
      </c>
      <c r="I18" s="27">
        <v>16.5</v>
      </c>
      <c r="J18" s="27">
        <v>67.2</v>
      </c>
      <c r="K18" s="28"/>
      <c r="L18" s="27">
        <v>28</v>
      </c>
    </row>
    <row r="19" spans="1:12" ht="38.25" x14ac:dyDescent="0.25">
      <c r="A19" s="22"/>
      <c r="B19" s="23"/>
      <c r="C19" s="24"/>
      <c r="D19" s="29" t="s">
        <v>30</v>
      </c>
      <c r="E19" s="26" t="s">
        <v>48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52</v>
      </c>
      <c r="L19" s="27">
        <v>34.32</v>
      </c>
    </row>
    <row r="20" spans="1:12" x14ac:dyDescent="0.25">
      <c r="A20" s="22"/>
      <c r="B20" s="23"/>
      <c r="C20" s="24"/>
      <c r="D20" s="29" t="s">
        <v>31</v>
      </c>
      <c r="E20" s="26"/>
      <c r="F20" s="27"/>
      <c r="G20" s="27"/>
      <c r="H20" s="27"/>
      <c r="I20" s="27"/>
      <c r="J20" s="27"/>
      <c r="K20" s="28"/>
      <c r="L20" s="27"/>
    </row>
    <row r="21" spans="1:12" ht="25.5" x14ac:dyDescent="0.25">
      <c r="A21" s="22"/>
      <c r="B21" s="23"/>
      <c r="C21" s="24"/>
      <c r="D21" s="29" t="s">
        <v>32</v>
      </c>
      <c r="E21" s="26" t="s">
        <v>49</v>
      </c>
      <c r="F21" s="27">
        <v>250</v>
      </c>
      <c r="G21" s="27">
        <v>25.38</v>
      </c>
      <c r="H21" s="27">
        <v>21.25</v>
      </c>
      <c r="I21" s="27">
        <v>44.61</v>
      </c>
      <c r="J21" s="27">
        <v>471.25</v>
      </c>
      <c r="K21" s="28" t="s">
        <v>53</v>
      </c>
      <c r="L21" s="27">
        <v>68.02</v>
      </c>
    </row>
    <row r="22" spans="1:12" ht="38.25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0.1</v>
      </c>
      <c r="H22" s="27">
        <v>0.1</v>
      </c>
      <c r="I22" s="47">
        <v>45408</v>
      </c>
      <c r="J22" s="27">
        <v>108</v>
      </c>
      <c r="K22" s="28" t="s">
        <v>54</v>
      </c>
      <c r="L22" s="27">
        <v>6.21</v>
      </c>
    </row>
    <row r="23" spans="1:12" x14ac:dyDescent="0.25">
      <c r="A23" s="22"/>
      <c r="B23" s="23"/>
      <c r="C23" s="24"/>
      <c r="D23" s="29" t="s">
        <v>35</v>
      </c>
      <c r="E23" s="26" t="s">
        <v>37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36</v>
      </c>
      <c r="E24" s="26" t="s">
        <v>38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51</v>
      </c>
      <c r="F25" s="27">
        <v>60</v>
      </c>
      <c r="G25" s="27">
        <v>17.399999999999999</v>
      </c>
      <c r="H25" s="27">
        <v>44</v>
      </c>
      <c r="I25" s="27">
        <v>1.06</v>
      </c>
      <c r="J25" s="27">
        <v>0.32</v>
      </c>
      <c r="K25" s="28" t="s">
        <v>46</v>
      </c>
      <c r="L25" s="27">
        <v>26.87</v>
      </c>
    </row>
    <row r="26" spans="1:12" x14ac:dyDescent="0.25">
      <c r="A26" s="22"/>
      <c r="B26" s="23"/>
      <c r="C26" s="24"/>
      <c r="D26" s="25"/>
      <c r="E26" s="26" t="s">
        <v>45</v>
      </c>
      <c r="F26" s="27">
        <v>60</v>
      </c>
      <c r="G26" s="27">
        <v>20</v>
      </c>
      <c r="H26" s="27"/>
      <c r="I26" s="27"/>
      <c r="J26" s="27"/>
      <c r="K26" s="28"/>
      <c r="L26" s="27">
        <v>24.6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1090</v>
      </c>
      <c r="G27" s="35">
        <f t="shared" ref="G27:J27" si="3">SUM(G18:G26)</f>
        <v>71.84</v>
      </c>
      <c r="H27" s="35">
        <f t="shared" si="3"/>
        <v>72.75</v>
      </c>
      <c r="I27" s="35">
        <f t="shared" si="3"/>
        <v>45515.819999999992</v>
      </c>
      <c r="J27" s="35">
        <f t="shared" si="3"/>
        <v>928.60000000000014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2024-07-03T08:42:41Z</dcterms:modified>
</cp:coreProperties>
</file>