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17" i="1"/>
  <c r="L27" i="1"/>
</calcChain>
</file>

<file path=xl/sharedStrings.xml><?xml version="1.0" encoding="utf-8"?>
<sst xmlns="http://schemas.openxmlformats.org/spreadsheetml/2006/main" count="59" uniqueCount="57">
  <si>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</si>
  <si>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</si>
  <si>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</si>
  <si>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</si>
  <si>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</si>
  <si>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</si>
  <si>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</si>
  <si>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</si>
  <si>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</si>
  <si>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</si>
  <si>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</si>
  <si>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</si>
  <si>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</si>
  <si>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</si>
  <si>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</si>
  <si>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</si>
  <si>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</si>
  <si>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</si>
  <si>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</si>
  <si>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</si>
  <si>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</si>
  <si>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</si>
  <si>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</si>
  <si>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</si>
  <si>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</si>
  <si>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</si>
  <si>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</si>
  <si>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</si>
  <si>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</si>
  <si>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</si>
  <si>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</si>
  <si>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</si>
  <si>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</si>
  <si>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</si>
  <si>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</si>
  <si>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</si>
  <si>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</si>
  <si>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</si>
  <si>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Борщ с мясом</t>
  </si>
  <si>
    <t>Гуляш</t>
  </si>
  <si>
    <t>П00331</t>
  </si>
  <si>
    <t>Хлеб пш.</t>
  </si>
  <si>
    <t>Хлеб рж.</t>
  </si>
  <si>
    <t>нач.лагеря</t>
  </si>
  <si>
    <t>Картошкина С.Л.</t>
  </si>
  <si>
    <t>7-16 лет</t>
  </si>
  <si>
    <t>Бутерброд с маслом</t>
  </si>
  <si>
    <t>Ф00615</t>
  </si>
  <si>
    <t>Ф00001</t>
  </si>
  <si>
    <t>Компот из сухофруктов</t>
  </si>
  <si>
    <t>Ф00597</t>
  </si>
  <si>
    <t>Каша манная</t>
  </si>
  <si>
    <t>Макароны отварные</t>
  </si>
  <si>
    <t>Апельсин</t>
  </si>
  <si>
    <t>Ф00129</t>
  </si>
  <si>
    <t>П00076</t>
  </si>
  <si>
    <t>П00259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</si>
</sst>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26" workbookViewId="0">
      <selection activeCell="N40" sqref="N40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43</v>
      </c>
      <c r="I1" s="42"/>
      <c r="J1" s="42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 t="s">
        <v>44</v>
      </c>
      <c r="I2" s="42"/>
      <c r="J2" s="42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45</v>
      </c>
      <c r="F3" s="2"/>
      <c r="G3" s="2" t="s">
        <v>7</v>
      </c>
      <c r="H3" s="8">
        <v>15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2</v>
      </c>
      <c r="B6" s="16">
        <v>6</v>
      </c>
      <c r="C6" s="17" t="s">
        <v>22</v>
      </c>
      <c r="D6" s="18" t="s">
        <v>23</v>
      </c>
      <c r="E6" s="19" t="s">
        <v>51</v>
      </c>
      <c r="F6" s="20">
        <v>200</v>
      </c>
      <c r="G6" s="20">
        <v>5.22</v>
      </c>
      <c r="H6" s="20">
        <v>5.08</v>
      </c>
      <c r="I6" s="20">
        <v>16.420000000000002</v>
      </c>
      <c r="J6" s="20">
        <v>132</v>
      </c>
      <c r="K6" s="21" t="s">
        <v>54</v>
      </c>
      <c r="L6" s="20">
        <v>17.13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47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46</v>
      </c>
      <c r="F9" s="27">
        <v>70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48</v>
      </c>
      <c r="L9" s="27">
        <v>17.27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470</v>
      </c>
      <c r="G13" s="35">
        <f t="shared" ref="G13:J13" si="0">SUM(G6:G12)</f>
        <v>8.1</v>
      </c>
      <c r="H13" s="35">
        <f t="shared" si="0"/>
        <v>16.41</v>
      </c>
      <c r="I13" s="35">
        <f t="shared" si="0"/>
        <v>52.35</v>
      </c>
      <c r="J13" s="35">
        <f t="shared" si="0"/>
        <v>364</v>
      </c>
      <c r="K13" s="36"/>
      <c r="L13" s="35">
        <f t="shared" ref="L13" si="1">SUM(L6:L12)</f>
        <v>36.47</v>
      </c>
    </row>
    <row r="14" spans="1:12" x14ac:dyDescent="0.25">
      <c r="A14" s="37">
        <f>A6</f>
        <v>2</v>
      </c>
      <c r="B14" s="38">
        <v>6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25">
      <c r="A18" s="37">
        <f>A6</f>
        <v>2</v>
      </c>
      <c r="B18" s="38">
        <v>6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25.5" x14ac:dyDescent="0.25">
      <c r="A19" s="22"/>
      <c r="B19" s="23"/>
      <c r="C19" s="24"/>
      <c r="D19" s="29" t="s">
        <v>31</v>
      </c>
      <c r="E19" s="26" t="s">
        <v>38</v>
      </c>
      <c r="F19" s="27">
        <v>250</v>
      </c>
      <c r="G19" s="27">
        <v>2.11</v>
      </c>
      <c r="H19" s="27">
        <v>6.07</v>
      </c>
      <c r="I19" s="27">
        <v>13.5</v>
      </c>
      <c r="J19" s="27">
        <v>117</v>
      </c>
      <c r="K19" s="28" t="s">
        <v>55</v>
      </c>
      <c r="L19" s="27">
        <v>30.04</v>
      </c>
    </row>
    <row r="20" spans="1:12" ht="38.25" x14ac:dyDescent="0.25">
      <c r="A20" s="22"/>
      <c r="B20" s="23"/>
      <c r="C20" s="24"/>
      <c r="D20" s="29" t="s">
        <v>32</v>
      </c>
      <c r="E20" s="26" t="s">
        <v>52</v>
      </c>
      <c r="F20" s="27">
        <v>150</v>
      </c>
      <c r="G20" s="27">
        <v>5.52</v>
      </c>
      <c r="H20" s="27">
        <v>4.5199999999999996</v>
      </c>
      <c r="I20" s="27">
        <v>26.45</v>
      </c>
      <c r="J20" s="27">
        <v>168.45</v>
      </c>
      <c r="K20" s="28" t="s">
        <v>40</v>
      </c>
      <c r="L20" s="27">
        <v>9.25</v>
      </c>
    </row>
    <row r="21" spans="1:12" x14ac:dyDescent="0.25">
      <c r="A21" s="22"/>
      <c r="B21" s="23"/>
      <c r="C21" s="24"/>
      <c r="D21" s="29" t="s">
        <v>33</v>
      </c>
      <c r="E21" s="26" t="s">
        <v>39</v>
      </c>
      <c r="F21" s="27">
        <v>100</v>
      </c>
      <c r="G21" s="27">
        <v>5.0999999999999996</v>
      </c>
      <c r="H21" s="27">
        <v>2.1</v>
      </c>
      <c r="I21" s="27">
        <v>5</v>
      </c>
      <c r="J21" s="27">
        <v>58</v>
      </c>
      <c r="K21" s="28" t="s">
        <v>56</v>
      </c>
      <c r="L21" s="27">
        <v>42.22</v>
      </c>
    </row>
    <row r="22" spans="1:12" ht="51" x14ac:dyDescent="0.25">
      <c r="A22" s="22"/>
      <c r="B22" s="23"/>
      <c r="C22" s="24"/>
      <c r="D22" s="29" t="s">
        <v>34</v>
      </c>
      <c r="E22" s="26" t="s">
        <v>49</v>
      </c>
      <c r="F22" s="27">
        <v>200</v>
      </c>
      <c r="G22" s="27">
        <v>0.44</v>
      </c>
      <c r="H22" s="27">
        <v>0.02</v>
      </c>
      <c r="I22" s="27">
        <v>27.77</v>
      </c>
      <c r="J22" s="27">
        <v>113</v>
      </c>
      <c r="K22" s="28" t="s">
        <v>50</v>
      </c>
      <c r="L22" s="27">
        <v>6.63</v>
      </c>
    </row>
    <row r="23" spans="1:12" x14ac:dyDescent="0.25">
      <c r="A23" s="22"/>
      <c r="B23" s="23"/>
      <c r="C23" s="24"/>
      <c r="D23" s="29" t="s">
        <v>36</v>
      </c>
      <c r="E23" s="26" t="s">
        <v>41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42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ht="25.5" x14ac:dyDescent="0.25">
      <c r="A25" s="22"/>
      <c r="B25" s="23"/>
      <c r="C25" s="24"/>
      <c r="D25" s="25"/>
      <c r="E25" s="26" t="s">
        <v>53</v>
      </c>
      <c r="F25" s="27">
        <v>200</v>
      </c>
      <c r="G25" s="27">
        <v>1.8</v>
      </c>
      <c r="H25" s="27">
        <v>0.4</v>
      </c>
      <c r="I25" s="27">
        <v>16.2</v>
      </c>
      <c r="J25" s="27">
        <v>85</v>
      </c>
      <c r="K25" s="28"/>
      <c r="L25" s="27">
        <v>28.8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970</v>
      </c>
      <c r="G27" s="35">
        <f t="shared" ref="G27:J27" si="3">SUM(G18:G26)</f>
        <v>20.909999999999997</v>
      </c>
      <c r="H27" s="35">
        <f t="shared" si="3"/>
        <v>14.209999999999999</v>
      </c>
      <c r="I27" s="35">
        <f t="shared" si="3"/>
        <v>117.41</v>
      </c>
      <c r="J27" s="35">
        <f t="shared" si="3"/>
        <v>687.28000000000009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2024-07-03T07:59:34Z</dcterms:modified>
</cp:coreProperties>
</file>