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17" i="1"/>
  <c r="L27" i="1"/>
</calcChain>
</file>

<file path=xl/sharedStrings.xml><?xml version="1.0" encoding="utf-8"?>
<sst xmlns="http://schemas.openxmlformats.org/spreadsheetml/2006/main" count="63" uniqueCount="60">
  <si>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</si>
  <si>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</si>
  <si>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</si>
  <si>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</si>
  <si>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</si>
  <si>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</si>
  <si>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</si>
  <si>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</si>
  <si>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</si>
  <si>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</si>
  <si>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</si>
  <si>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</si>
  <si>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</si>
  <si>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</si>
  <si>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</si>
  <si>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</si>
  <si>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</si>
  <si>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</si>
  <si>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</si>
  <si>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</si>
  <si>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</si>
  <si>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</si>
  <si>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</si>
  <si>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</si>
  <si>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</si>
  <si>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</si>
  <si>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</si>
  <si>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</si>
  <si>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</si>
  <si>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</si>
  <si>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</si>
  <si>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</si>
  <si>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</si>
  <si>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</si>
  <si>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</si>
  <si>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</si>
  <si>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</si>
  <si>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</si>
  <si>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Ф00090</t>
  </si>
  <si>
    <t>Хлеб пш.</t>
  </si>
  <si>
    <t>Хлеб рж.</t>
  </si>
  <si>
    <t>нач.лагеря</t>
  </si>
  <si>
    <t>Картошкина С.Л.</t>
  </si>
  <si>
    <t>7-16 лет</t>
  </si>
  <si>
    <t>Бутерброд с маслом</t>
  </si>
  <si>
    <t>Ф00615</t>
  </si>
  <si>
    <t>Ф00001</t>
  </si>
  <si>
    <t>П00438</t>
  </si>
  <si>
    <t>Подлив</t>
  </si>
  <si>
    <t>Ф00553</t>
  </si>
  <si>
    <t>Компот из фруктов</t>
  </si>
  <si>
    <t>Творог со сметаной</t>
  </si>
  <si>
    <t>Щи из свежей капусты</t>
  </si>
  <si>
    <t>Рыба жареная</t>
  </si>
  <si>
    <t>Пюре картофельное</t>
  </si>
  <si>
    <t>Нектарин</t>
  </si>
  <si>
    <t>Огурец нарезной</t>
  </si>
  <si>
    <t>П00335</t>
  </si>
  <si>
    <t>П00019</t>
  </si>
  <si>
    <t>П00233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</si>
</sst>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2" workbookViewId="0">
      <selection activeCell="M41" sqref="M41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41</v>
      </c>
      <c r="I1" s="42"/>
      <c r="J1" s="42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 t="s">
        <v>42</v>
      </c>
      <c r="I2" s="42"/>
      <c r="J2" s="42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43</v>
      </c>
      <c r="F3" s="2"/>
      <c r="G3" s="2" t="s">
        <v>7</v>
      </c>
      <c r="H3" s="8">
        <v>5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8.2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51</v>
      </c>
      <c r="F6" s="20">
        <v>150</v>
      </c>
      <c r="G6" s="20">
        <v>10.6</v>
      </c>
      <c r="H6" s="20">
        <v>9</v>
      </c>
      <c r="I6" s="20">
        <v>3.3</v>
      </c>
      <c r="J6" s="20">
        <v>137</v>
      </c>
      <c r="K6" s="21"/>
      <c r="L6" s="20">
        <v>42.37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45</v>
      </c>
      <c r="L8" s="27">
        <v>2.0699999999999998</v>
      </c>
    </row>
    <row r="9" spans="1:12" ht="38.25" x14ac:dyDescent="0.25">
      <c r="A9" s="22"/>
      <c r="B9" s="23"/>
      <c r="C9" s="24"/>
      <c r="D9" s="29" t="s">
        <v>25</v>
      </c>
      <c r="E9" s="26" t="s">
        <v>44</v>
      </c>
      <c r="F9" s="27">
        <v>60</v>
      </c>
      <c r="G9" s="27">
        <v>2.68</v>
      </c>
      <c r="H9" s="27">
        <v>11.33</v>
      </c>
      <c r="I9" s="27">
        <v>21.93</v>
      </c>
      <c r="J9" s="27">
        <v>204</v>
      </c>
      <c r="K9" s="28" t="s">
        <v>46</v>
      </c>
      <c r="L9" s="27">
        <v>17.27</v>
      </c>
    </row>
    <row r="10" spans="1:12" x14ac:dyDescent="0.25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410</v>
      </c>
      <c r="G13" s="35">
        <f t="shared" ref="G13:J13" si="0">SUM(G6:G12)</f>
        <v>13.479999999999999</v>
      </c>
      <c r="H13" s="35">
        <f t="shared" si="0"/>
        <v>20.329999999999998</v>
      </c>
      <c r="I13" s="35">
        <f t="shared" si="0"/>
        <v>39.230000000000004</v>
      </c>
      <c r="J13" s="35">
        <f t="shared" si="0"/>
        <v>369</v>
      </c>
      <c r="K13" s="36"/>
      <c r="L13" s="35">
        <f t="shared" ref="L13" si="1">SUM(L6:L12)</f>
        <v>61.709999999999994</v>
      </c>
    </row>
    <row r="14" spans="1:12" x14ac:dyDescent="0.25">
      <c r="A14" s="37">
        <f>A6</f>
        <v>1</v>
      </c>
      <c r="B14" s="38">
        <v>1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 x14ac:dyDescent="0.25">
      <c r="A18" s="37">
        <f>A6</f>
        <v>1</v>
      </c>
      <c r="B18" s="38">
        <v>1</v>
      </c>
      <c r="C18" s="39" t="s">
        <v>29</v>
      </c>
      <c r="D18" s="29" t="s">
        <v>30</v>
      </c>
      <c r="E18" s="26" t="s">
        <v>56</v>
      </c>
      <c r="F18" s="27">
        <v>66</v>
      </c>
      <c r="G18" s="27">
        <v>0.7</v>
      </c>
      <c r="H18" s="27">
        <v>10.1</v>
      </c>
      <c r="I18" s="27">
        <v>2.2999999999999998</v>
      </c>
      <c r="J18" s="27">
        <v>103</v>
      </c>
      <c r="K18" s="28" t="s">
        <v>58</v>
      </c>
      <c r="L18" s="27">
        <v>5</v>
      </c>
    </row>
    <row r="19" spans="1:12" ht="38.25" x14ac:dyDescent="0.25">
      <c r="A19" s="22"/>
      <c r="B19" s="23"/>
      <c r="C19" s="24"/>
      <c r="D19" s="29" t="s">
        <v>31</v>
      </c>
      <c r="E19" s="26" t="s">
        <v>52</v>
      </c>
      <c r="F19" s="27">
        <v>250</v>
      </c>
      <c r="G19" s="27">
        <v>2.23</v>
      </c>
      <c r="H19" s="27">
        <v>6.06</v>
      </c>
      <c r="I19" s="27">
        <v>7.69</v>
      </c>
      <c r="J19" s="27">
        <v>94</v>
      </c>
      <c r="K19" s="28" t="s">
        <v>38</v>
      </c>
      <c r="L19" s="27">
        <v>29.39</v>
      </c>
    </row>
    <row r="20" spans="1:12" ht="25.5" x14ac:dyDescent="0.25">
      <c r="A20" s="22"/>
      <c r="B20" s="23"/>
      <c r="C20" s="24"/>
      <c r="D20" s="29" t="s">
        <v>32</v>
      </c>
      <c r="E20" s="26" t="s">
        <v>53</v>
      </c>
      <c r="F20" s="27">
        <v>100</v>
      </c>
      <c r="G20" s="27">
        <v>37.159999999999997</v>
      </c>
      <c r="H20" s="27">
        <v>206</v>
      </c>
      <c r="I20" s="27">
        <v>12.8</v>
      </c>
      <c r="J20" s="27">
        <v>13.6</v>
      </c>
      <c r="K20" s="28" t="s">
        <v>59</v>
      </c>
      <c r="L20" s="27">
        <v>52.29</v>
      </c>
    </row>
    <row r="21" spans="1:12" ht="38.25" x14ac:dyDescent="0.25">
      <c r="A21" s="22"/>
      <c r="B21" s="23"/>
      <c r="C21" s="24"/>
      <c r="D21" s="29" t="s">
        <v>33</v>
      </c>
      <c r="E21" s="26" t="s">
        <v>54</v>
      </c>
      <c r="F21" s="27">
        <v>200</v>
      </c>
      <c r="G21" s="27">
        <v>3.06</v>
      </c>
      <c r="H21" s="27">
        <v>4.8</v>
      </c>
      <c r="I21" s="27">
        <v>20.45</v>
      </c>
      <c r="J21" s="27">
        <v>137.25</v>
      </c>
      <c r="K21" s="28" t="s">
        <v>57</v>
      </c>
      <c r="L21" s="27">
        <v>20.97</v>
      </c>
    </row>
    <row r="22" spans="1:12" ht="38.25" x14ac:dyDescent="0.25">
      <c r="A22" s="22"/>
      <c r="B22" s="23"/>
      <c r="C22" s="24"/>
      <c r="D22" s="29" t="s">
        <v>34</v>
      </c>
      <c r="E22" s="26" t="s">
        <v>50</v>
      </c>
      <c r="F22" s="27">
        <v>200</v>
      </c>
      <c r="G22" s="27">
        <v>0.1</v>
      </c>
      <c r="H22" s="27">
        <v>0.1</v>
      </c>
      <c r="I22" s="27">
        <v>26.4</v>
      </c>
      <c r="J22" s="27">
        <v>108</v>
      </c>
      <c r="K22" s="28" t="s">
        <v>47</v>
      </c>
      <c r="L22" s="27">
        <v>8.3000000000000007</v>
      </c>
    </row>
    <row r="23" spans="1:12" x14ac:dyDescent="0.25">
      <c r="A23" s="22"/>
      <c r="B23" s="23"/>
      <c r="C23" s="24"/>
      <c r="D23" s="29" t="s">
        <v>36</v>
      </c>
      <c r="E23" s="26" t="s">
        <v>39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2.87</v>
      </c>
    </row>
    <row r="24" spans="1:12" x14ac:dyDescent="0.25">
      <c r="A24" s="22"/>
      <c r="B24" s="23"/>
      <c r="C24" s="24"/>
      <c r="D24" s="29" t="s">
        <v>37</v>
      </c>
      <c r="E24" s="26" t="s">
        <v>40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2.93</v>
      </c>
    </row>
    <row r="25" spans="1:12" x14ac:dyDescent="0.25">
      <c r="A25" s="22"/>
      <c r="B25" s="23"/>
      <c r="C25" s="24"/>
      <c r="D25" s="25"/>
      <c r="E25" s="26" t="s">
        <v>48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49</v>
      </c>
      <c r="L25" s="27">
        <v>3.78</v>
      </c>
    </row>
    <row r="26" spans="1:12" x14ac:dyDescent="0.25">
      <c r="A26" s="22"/>
      <c r="B26" s="23"/>
      <c r="C26" s="24"/>
      <c r="D26" s="25"/>
      <c r="E26" s="26" t="s">
        <v>55</v>
      </c>
      <c r="F26" s="27">
        <v>66</v>
      </c>
      <c r="G26" s="27">
        <v>17.399999999999999</v>
      </c>
      <c r="H26" s="27">
        <v>44</v>
      </c>
      <c r="I26" s="27">
        <v>1.06</v>
      </c>
      <c r="J26" s="27">
        <v>0.32</v>
      </c>
      <c r="K26" s="28"/>
      <c r="L26" s="27">
        <v>26.87</v>
      </c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1002</v>
      </c>
      <c r="G27" s="35">
        <f t="shared" ref="G27:J27" si="3">SUM(G18:G26)</f>
        <v>72.400000000000006</v>
      </c>
      <c r="H27" s="35">
        <f t="shared" si="3"/>
        <v>293.15999999999997</v>
      </c>
      <c r="I27" s="35">
        <f t="shared" si="3"/>
        <v>139.27999999999997</v>
      </c>
      <c r="J27" s="35">
        <f t="shared" si="3"/>
        <v>975.00000000000011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2024-07-03T07:49:59Z</dcterms:modified>
</cp:coreProperties>
</file>