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L88"/>
  <c r="L27"/>
  <c r="N202"/>
  <c r="N174"/>
  <c r="M128"/>
  <c r="L98"/>
  <c r="N212"/>
  <c r="L59"/>
  <c r="N184"/>
  <c r="L17"/>
  <c r="M118"/>
  <c r="M156"/>
  <c r="M146"/>
</calcChain>
</file>

<file path=xl/sharedStrings.xml><?xml version="1.0" encoding="utf-8"?>
<sst xmlns="http://schemas.openxmlformats.org/spreadsheetml/2006/main" count="351" uniqueCount="102">
  <si>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</si>
  <si>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</si>
  <si>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</si>
  <si>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</si>
  <si>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</si>
  <si>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</si>
  <si>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</si>
  <si>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</si>
  <si>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</si>
  <si>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</si>
  <si>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</si>
  <si>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</si>
  <si>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</si>
  <si>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</si>
  <si>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</si>
  <si>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</si>
  <si>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</si>
  <si>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</si>
  <si>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</si>
  <si>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</si>
  <si>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</si>
  <si>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</si>
  <si>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</si>
  <si>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</si>
  <si>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</si>
  <si>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</si>
  <si>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</si>
  <si>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</si>
  <si>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</si>
  <si>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</si>
  <si>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</si>
  <si>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</si>
  <si>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</si>
  <si>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</si>
  <si>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</si>
  <si>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</si>
  <si>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</si>
  <si>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</si>
  <si>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</si>
  <si>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</si>
  <si>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</si>
  <si>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</si>
  <si>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</si>
  <si>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</si>
  <si>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</si>
  <si>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</si>
  <si>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</si>
  <si>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</si>
  <si>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</si>
  <si>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</si>
  <si>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</si>
  <si>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</si>
  <si>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</si>
  <si>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</si>
  <si>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</si>
  <si>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</si>
  <si>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</si>
  <si>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</si>
  <si>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</si>
  <si>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</si>
  <si>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</si>
  <si>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</si>
  <si>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</si>
  <si>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</si>
  <si>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</si>
  <si>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</si>
  <si>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</si>
  <si>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</si>
  <si>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</si>
  <si>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</si>
  <si>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</si>
  <si>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</si>
  <si>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</si>
  <si>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</si>
  <si>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</si>
  <si>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</si>
  <si>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</si>
  <si>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</si>
  <si>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</si>
  <si>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</si>
  <si>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</si>
  <si>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</si>
  <si>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</si>
  <si>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</si>
  <si>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</si>
  <si>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</si>
  <si>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</si>
  <si>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</si>
  <si>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</si>
  <si>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</si>
  <si>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</si>
  <si>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</si>
  <si>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</si>
  <si>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</si>
  <si>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</si>
  <si>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Подлив</t>
  </si>
  <si>
    <t>Ф00553</t>
  </si>
  <si>
    <t>Суп  щи с мясом</t>
  </si>
  <si>
    <t>Компот</t>
  </si>
  <si>
    <t>П00394</t>
  </si>
  <si>
    <t>Котлета мясная</t>
  </si>
  <si>
    <t>П00273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</si>
</sst>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L20" sqref="L20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5" t="s">
        <v>1</v>
      </c>
      <c r="D1" s="46"/>
      <c r="E1" s="47"/>
      <c r="F1" s="3" t="s">
        <v>2</v>
      </c>
      <c r="G1" s="2" t="s">
        <v>3</v>
      </c>
      <c r="H1" s="42" t="s">
        <v>4</v>
      </c>
      <c r="I1" s="43"/>
      <c r="J1" s="43"/>
      <c r="K1" s="44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3"/>
      <c r="J2" s="43"/>
      <c r="K2" s="44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</v>
      </c>
      <c r="I3" s="8">
        <v>5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v>4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1</v>
      </c>
      <c r="B18" s="38">
        <v>4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25.5">
      <c r="A19" s="22"/>
      <c r="B19" s="23"/>
      <c r="C19" s="24"/>
      <c r="D19" s="29" t="s">
        <v>37</v>
      </c>
      <c r="E19" s="26" t="s">
        <v>97</v>
      </c>
      <c r="F19" s="27">
        <v>250</v>
      </c>
      <c r="G19" s="27">
        <v>2.23</v>
      </c>
      <c r="H19" s="41">
        <v>6.06</v>
      </c>
      <c r="I19" s="41">
        <v>7.69</v>
      </c>
      <c r="J19" s="27">
        <v>94</v>
      </c>
      <c r="K19" s="28" t="s">
        <v>80</v>
      </c>
      <c r="L19" s="27">
        <v>13.2</v>
      </c>
    </row>
    <row r="20" spans="1:12" ht="25.5">
      <c r="A20" s="22"/>
      <c r="B20" s="23"/>
      <c r="C20" s="24"/>
      <c r="D20" s="29" t="s">
        <v>38</v>
      </c>
      <c r="E20" s="26" t="s">
        <v>100</v>
      </c>
      <c r="F20" s="27">
        <v>100</v>
      </c>
      <c r="G20" s="27">
        <v>14.6</v>
      </c>
      <c r="H20" s="27">
        <v>14.88</v>
      </c>
      <c r="I20" s="27">
        <v>16.64</v>
      </c>
      <c r="J20" s="27">
        <v>223</v>
      </c>
      <c r="K20" s="28" t="s">
        <v>101</v>
      </c>
      <c r="L20" s="27">
        <v>33.630000000000003</v>
      </c>
    </row>
    <row r="21" spans="1:12" ht="25.5">
      <c r="A21" s="22"/>
      <c r="B21" s="23"/>
      <c r="C21" s="24"/>
      <c r="D21" s="29" t="s">
        <v>39</v>
      </c>
      <c r="E21" s="26" t="s">
        <v>56</v>
      </c>
      <c r="F21" s="27">
        <v>200</v>
      </c>
      <c r="G21" s="27">
        <v>7.33</v>
      </c>
      <c r="H21" s="27">
        <v>6.4</v>
      </c>
      <c r="I21" s="27">
        <v>41.73</v>
      </c>
      <c r="J21" s="27">
        <v>255</v>
      </c>
      <c r="K21" s="28" t="s">
        <v>60</v>
      </c>
      <c r="L21" s="27">
        <v>15.36</v>
      </c>
    </row>
    <row r="22" spans="1:12">
      <c r="A22" s="22"/>
      <c r="B22" s="23"/>
      <c r="C22" s="24"/>
      <c r="D22" s="29" t="s">
        <v>40</v>
      </c>
      <c r="E22" s="26" t="s">
        <v>98</v>
      </c>
      <c r="F22" s="27">
        <v>200</v>
      </c>
      <c r="G22" s="27">
        <v>0.3</v>
      </c>
      <c r="H22" s="27">
        <v>0.1</v>
      </c>
      <c r="I22" s="27">
        <v>28.2</v>
      </c>
      <c r="J22" s="27">
        <v>117</v>
      </c>
      <c r="K22" s="28" t="s">
        <v>99</v>
      </c>
      <c r="L22" s="27">
        <v>2.15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 t="s">
        <v>95</v>
      </c>
      <c r="F25" s="27">
        <v>50</v>
      </c>
      <c r="G25" s="27">
        <v>5.81</v>
      </c>
      <c r="H25" s="27">
        <v>21</v>
      </c>
      <c r="I25" s="27">
        <v>40.090000000000003</v>
      </c>
      <c r="J25" s="27">
        <v>373</v>
      </c>
      <c r="K25" s="28" t="s">
        <v>96</v>
      </c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940</v>
      </c>
      <c r="G27" s="35">
        <f t="shared" ref="G27:J27" si="3">SUM(G18:G26)</f>
        <v>43.07</v>
      </c>
      <c r="H27" s="35">
        <f t="shared" si="3"/>
        <v>50.820000000000007</v>
      </c>
      <c r="I27" s="35">
        <f t="shared" si="3"/>
        <v>193.29000000000002</v>
      </c>
      <c r="J27" s="35">
        <f t="shared" si="3"/>
        <v>1370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2" t="s">
        <v>7</v>
      </c>
      <c r="I44" s="43"/>
      <c r="J44" s="43"/>
      <c r="K44" s="44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2" t="s">
        <v>7</v>
      </c>
      <c r="I73" s="43"/>
      <c r="J73" s="43"/>
      <c r="K73" s="44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2" t="s">
        <v>7</v>
      </c>
      <c r="J103" s="43"/>
      <c r="K103" s="43"/>
      <c r="L103" s="44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2" t="s">
        <v>7</v>
      </c>
      <c r="J131" s="43"/>
      <c r="K131" s="43"/>
      <c r="L131" s="44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2" t="s">
        <v>7</v>
      </c>
      <c r="K159" s="43"/>
      <c r="L159" s="43"/>
      <c r="M159" s="44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2" t="s">
        <v>7</v>
      </c>
      <c r="K187" s="43"/>
      <c r="L187" s="43"/>
      <c r="M187" s="44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2024-05-01T02:26:41Z</dcterms:modified>
</cp:coreProperties>
</file>