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Objects="none" filterPrivacy="1" defaultThemeVersion="124226"/>
  <bookViews>
    <workbookView xWindow="240" yWindow="105" windowWidth="14805" windowHeight="8010" tabRatio="139"/>
  </bookViews>
  <sheets>
    <sheet name="Лист1" sheetId="1" r:id="rId1"/>
  </sheets>
  <definedNames>
    <definedName name="_xlnm.Print_Area" localSheetId="0">Лист1!$A$1:$L$27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A18"/>
  <c r="J17"/>
  <c r="I17"/>
  <c r="H17"/>
  <c r="G17"/>
  <c r="F17"/>
  <c r="A14"/>
  <c r="L13"/>
  <c r="J13"/>
  <c r="I13"/>
  <c r="H13"/>
  <c r="G13"/>
  <c r="F13"/>
  <c r="L17"/>
  <c r="L27"/>
</calcChain>
</file>

<file path=xl/sharedStrings.xml><?xml version="1.0" encoding="utf-8"?>
<sst xmlns="http://schemas.openxmlformats.org/spreadsheetml/2006/main" count="54" uniqueCount="51">
  <si>
    <t>Школа</t>
  </si>
  <si>
    <t>МБОУ Безменш. ООШ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</si>
  <si>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</si>
  <si>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</si>
  <si>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</si>
  <si>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</si>
  <si>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</si>
  <si>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Кузнецова Т.С.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</si>
  <si>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</si>
  <si>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</si>
  <si>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</si>
  <si>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</si>
  <si>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</si>
  <si>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</si>
  <si>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</si>
  <si>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</si>
  <si>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</si>
  <si>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</si>
  <si>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</si>
  <si>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</si>
  <si>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</si>
  <si>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</si>
  <si>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</si>
  <si>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</si>
  <si>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</si>
  <si>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</si>
  <si>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</si>
  <si>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</si>
  <si>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</si>
  <si>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</si>
  <si>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</si>
  <si>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</si>
  <si>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</si>
  <si>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</si>
  <si>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</si>
  <si>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</si>
  <si>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</si>
  <si>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</si>
  <si>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</si>
  <si>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</si>
  <si>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</si>
  <si>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пш.</t>
  </si>
  <si>
    <t>Хлеб рж.</t>
  </si>
  <si>
    <t>Чай с сахаром</t>
  </si>
  <si>
    <t>Ф00615</t>
  </si>
  <si>
    <t>Тефтели</t>
  </si>
  <si>
    <t>Каша гречневая</t>
  </si>
  <si>
    <t>Суп борщ с мясом</t>
  </si>
  <si>
    <t>Ф00081</t>
  </si>
  <si>
    <t>П00283</t>
  </si>
  <si>
    <t>П00184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</si>
</sst>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7"/>
  <sheetViews>
    <sheetView tabSelected="1" zoomScaleNormal="100" workbookViewId="0">
      <selection activeCell="L20" sqref="L20"/>
    </sheetView>
  </sheetViews>
  <sheetFormatPr defaultRowHeight="15"/>
  <cols>
    <col min="4" max="4" width="12.140625" customWidth="1"/>
  </cols>
  <sheetData>
    <row r="1" spans="1:12">
      <c r="A1" s="1" t="s">
        <v>0</v>
      </c>
      <c r="B1" s="2"/>
      <c r="C1" s="42" t="s">
        <v>1</v>
      </c>
      <c r="D1" s="43"/>
      <c r="E1" s="44"/>
      <c r="F1" s="3" t="s">
        <v>2</v>
      </c>
      <c r="G1" s="2" t="s">
        <v>3</v>
      </c>
      <c r="H1" s="45" t="s">
        <v>4</v>
      </c>
      <c r="I1" s="46"/>
      <c r="J1" s="46"/>
      <c r="K1" s="47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5" t="s">
        <v>7</v>
      </c>
      <c r="I2" s="46"/>
      <c r="J2" s="46"/>
      <c r="K2" s="47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22</v>
      </c>
      <c r="I3" s="8">
        <v>3</v>
      </c>
      <c r="J3" s="9">
        <v>2024</v>
      </c>
      <c r="K3" s="1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>
      <c r="A6" s="15">
        <v>1</v>
      </c>
      <c r="B6" s="16">
        <v>3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21"/>
      <c r="L6" s="20"/>
    </row>
    <row r="7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>
      <c r="A8" s="22"/>
      <c r="B8" s="23"/>
      <c r="C8" s="24"/>
      <c r="D8" s="29" t="s">
        <v>28</v>
      </c>
      <c r="E8" s="26"/>
      <c r="F8" s="27"/>
      <c r="G8" s="27"/>
      <c r="H8" s="27"/>
      <c r="I8" s="27"/>
      <c r="J8" s="27"/>
      <c r="K8" s="28"/>
      <c r="L8" s="27"/>
    </row>
    <row r="9" spans="1:12">
      <c r="A9" s="22"/>
      <c r="B9" s="23"/>
      <c r="C9" s="24"/>
      <c r="D9" s="29" t="s">
        <v>29</v>
      </c>
      <c r="E9" s="26"/>
      <c r="F9" s="27"/>
      <c r="G9" s="27"/>
      <c r="H9" s="27"/>
      <c r="I9" s="27"/>
      <c r="J9" s="27"/>
      <c r="K9" s="28"/>
      <c r="L9" s="27"/>
    </row>
    <row r="10" spans="1:12">
      <c r="A10" s="22"/>
      <c r="B10" s="23"/>
      <c r="C10" s="24"/>
      <c r="D10" s="29" t="s">
        <v>30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31</v>
      </c>
      <c r="E13" s="34"/>
      <c r="F13" s="35">
        <f>SUM(F6:F12)</f>
        <v>0</v>
      </c>
      <c r="G13" s="35">
        <f t="shared" ref="G13:J13" si="0">SUM(G6:G12)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 t="shared" ref="L13" si="1">SUM(L6:L12)</f>
        <v>0</v>
      </c>
    </row>
    <row r="14" spans="1:12">
      <c r="A14" s="37">
        <f>A6</f>
        <v>1</v>
      </c>
      <c r="B14" s="38">
        <v>3</v>
      </c>
      <c r="C14" s="39" t="s">
        <v>32</v>
      </c>
      <c r="D14" s="40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>
      <c r="A17" s="30"/>
      <c r="B17" s="31"/>
      <c r="C17" s="32"/>
      <c r="D17" s="33" t="s">
        <v>31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ca="1">SUM(L14:L22)</f>
        <v>0</v>
      </c>
    </row>
    <row r="18" spans="1:12">
      <c r="A18" s="37">
        <f>A6</f>
        <v>1</v>
      </c>
      <c r="B18" s="38">
        <v>3</v>
      </c>
      <c r="C18" s="39" t="s">
        <v>33</v>
      </c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38.25">
      <c r="A19" s="22"/>
      <c r="B19" s="23"/>
      <c r="C19" s="24"/>
      <c r="D19" s="29" t="s">
        <v>35</v>
      </c>
      <c r="E19" s="26" t="s">
        <v>47</v>
      </c>
      <c r="F19" s="27">
        <v>250</v>
      </c>
      <c r="G19" s="27">
        <v>39.57</v>
      </c>
      <c r="H19" s="27">
        <v>29.08</v>
      </c>
      <c r="I19" s="27">
        <v>54.92</v>
      </c>
      <c r="J19" s="27">
        <v>640</v>
      </c>
      <c r="K19" s="28" t="s">
        <v>48</v>
      </c>
      <c r="L19" s="41">
        <v>16.3</v>
      </c>
    </row>
    <row r="20" spans="1:12">
      <c r="A20" s="22"/>
      <c r="B20" s="23"/>
      <c r="C20" s="24"/>
      <c r="D20" s="29" t="s">
        <v>36</v>
      </c>
      <c r="E20" s="26" t="s">
        <v>45</v>
      </c>
      <c r="F20" s="27">
        <v>100</v>
      </c>
      <c r="G20" s="27">
        <v>14.73</v>
      </c>
      <c r="H20" s="27">
        <v>16.14</v>
      </c>
      <c r="I20" s="27">
        <v>18.63</v>
      </c>
      <c r="J20" s="27">
        <v>279</v>
      </c>
      <c r="K20" s="28" t="s">
        <v>49</v>
      </c>
      <c r="L20" s="27">
        <v>33.4</v>
      </c>
    </row>
    <row r="21" spans="1:12" ht="38.25">
      <c r="A21" s="22"/>
      <c r="B21" s="23"/>
      <c r="C21" s="24"/>
      <c r="D21" s="29" t="s">
        <v>37</v>
      </c>
      <c r="E21" s="26" t="s">
        <v>46</v>
      </c>
      <c r="F21" s="27">
        <v>200</v>
      </c>
      <c r="G21" s="27">
        <v>9.9499999999999993</v>
      </c>
      <c r="H21" s="27">
        <v>7.48</v>
      </c>
      <c r="I21" s="27">
        <v>47.77</v>
      </c>
      <c r="J21" s="27">
        <v>307</v>
      </c>
      <c r="K21" s="28" t="s">
        <v>50</v>
      </c>
      <c r="L21" s="27">
        <v>12.25</v>
      </c>
    </row>
    <row r="22" spans="1:12" ht="25.5">
      <c r="A22" s="22"/>
      <c r="B22" s="23"/>
      <c r="C22" s="24"/>
      <c r="D22" s="29" t="s">
        <v>38</v>
      </c>
      <c r="E22" s="26" t="s">
        <v>43</v>
      </c>
      <c r="F22" s="27">
        <v>200</v>
      </c>
      <c r="G22" s="27">
        <v>0.2</v>
      </c>
      <c r="H22" s="27">
        <v>0</v>
      </c>
      <c r="I22" s="27">
        <v>14</v>
      </c>
      <c r="J22" s="27">
        <v>28</v>
      </c>
      <c r="K22" s="28" t="s">
        <v>44</v>
      </c>
      <c r="L22" s="27">
        <v>2.2799999999999998</v>
      </c>
    </row>
    <row r="23" spans="1:12">
      <c r="A23" s="22"/>
      <c r="B23" s="23"/>
      <c r="C23" s="24"/>
      <c r="D23" s="29" t="s">
        <v>39</v>
      </c>
      <c r="E23" s="26" t="s">
        <v>41</v>
      </c>
      <c r="F23" s="27">
        <v>60</v>
      </c>
      <c r="G23" s="27">
        <v>8.84</v>
      </c>
      <c r="H23" s="27">
        <v>1.66</v>
      </c>
      <c r="I23" s="27">
        <v>38.479999999999997</v>
      </c>
      <c r="J23" s="27">
        <v>204</v>
      </c>
      <c r="K23" s="28">
        <v>1</v>
      </c>
      <c r="L23" s="27">
        <v>5.25</v>
      </c>
    </row>
    <row r="24" spans="1:12">
      <c r="A24" s="22"/>
      <c r="B24" s="23"/>
      <c r="C24" s="24"/>
      <c r="D24" s="29" t="s">
        <v>40</v>
      </c>
      <c r="E24" s="26" t="s">
        <v>42</v>
      </c>
      <c r="F24" s="27">
        <v>80</v>
      </c>
      <c r="G24" s="27">
        <v>3.96</v>
      </c>
      <c r="H24" s="27">
        <v>0.72</v>
      </c>
      <c r="I24" s="27">
        <v>20.46</v>
      </c>
      <c r="J24" s="27">
        <v>104</v>
      </c>
      <c r="K24" s="28">
        <v>2</v>
      </c>
      <c r="L24" s="27">
        <v>5.38</v>
      </c>
    </row>
    <row r="25" spans="1:12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>
      <c r="A27" s="30"/>
      <c r="B27" s="31"/>
      <c r="C27" s="32"/>
      <c r="D27" s="33" t="s">
        <v>31</v>
      </c>
      <c r="E27" s="34"/>
      <c r="F27" s="35">
        <f>SUM(F18:F26)</f>
        <v>890</v>
      </c>
      <c r="G27" s="35">
        <f t="shared" ref="G27:J27" si="3">SUM(G18:G26)</f>
        <v>77.25</v>
      </c>
      <c r="H27" s="35">
        <f t="shared" si="3"/>
        <v>55.08</v>
      </c>
      <c r="I27" s="35">
        <f t="shared" si="3"/>
        <v>194.26</v>
      </c>
      <c r="J27" s="35">
        <f t="shared" si="3"/>
        <v>1562</v>
      </c>
      <c r="K27" s="36"/>
      <c r="L27" s="35">
        <f ca="1">SUM(L24:L32)</f>
        <v>0</v>
      </c>
    </row>
    <row r="44" ht="18.75" customHeight="1"/>
    <row r="73" ht="18.75" customHeight="1"/>
    <row r="103" ht="18.75" customHeight="1"/>
    <row r="131" ht="18.75" customHeight="1"/>
    <row r="159" ht="18.75" customHeight="1"/>
    <row r="187" ht="18.75" customHeight="1"/>
  </sheetData>
  <mergeCells count="3">
    <mergeCell ref="C1:E1"/>
    <mergeCell ref="H1:K1"/>
    <mergeCell ref="H2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2024-03-20T01:03:15Z</dcterms:modified>
</cp:coreProperties>
</file>