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A18"/>
  <c r="J17"/>
  <c r="I17"/>
  <c r="H17"/>
  <c r="G17"/>
  <c r="F17"/>
  <c r="A14"/>
  <c r="L13"/>
  <c r="J13"/>
  <c r="I13"/>
  <c r="H13"/>
  <c r="G13"/>
  <c r="F13"/>
  <c r="N202"/>
  <c r="L98"/>
  <c r="M118"/>
  <c r="L88"/>
  <c r="M128"/>
  <c r="L27"/>
  <c r="N174"/>
  <c r="M156"/>
  <c r="L17"/>
  <c r="M146"/>
  <c r="N184"/>
  <c r="N212"/>
  <c r="L59"/>
</calcChain>
</file>

<file path=xl/sharedStrings.xml><?xml version="1.0" encoding="utf-8"?>
<sst xmlns="http://schemas.openxmlformats.org/spreadsheetml/2006/main" count="349" uniqueCount="100">
  <si>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</si>
  <si>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</si>
  <si>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</si>
  <si>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</si>
  <si>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</si>
  <si>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</si>
  <si>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</si>
  <si>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</si>
  <si>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</si>
  <si>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</si>
  <si>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</si>
  <si>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</si>
  <si>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</si>
  <si>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</si>
  <si>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</si>
  <si>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</si>
  <si>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</si>
  <si>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</si>
  <si>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</si>
  <si>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</si>
  <si>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</si>
  <si>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</si>
  <si>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</si>
  <si>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</si>
  <si>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</si>
  <si>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</si>
  <si>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</si>
  <si>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</si>
  <si>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</si>
  <si>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</si>
  <si>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</si>
  <si>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</si>
  <si>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</si>
  <si>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</si>
  <si>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</si>
  <si>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</si>
  <si>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</si>
  <si>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</si>
  <si>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</si>
  <si>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</si>
  <si>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</si>
  <si>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</si>
  <si>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</si>
  <si>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</si>
  <si>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</si>
  <si>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</si>
  <si>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</si>
  <si>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Банан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</si>
  <si>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</si>
  <si>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</si>
  <si>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</si>
  <si>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</si>
  <si>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</si>
  <si>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</si>
  <si>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</si>
  <si>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</si>
  <si>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</si>
  <si>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</si>
  <si>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</si>
  <si>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</si>
  <si>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</si>
  <si>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</si>
  <si>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</si>
  <si>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</si>
  <si>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</si>
  <si>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</si>
  <si>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</si>
  <si>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</si>
  <si>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</si>
  <si>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</si>
  <si>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</si>
  <si>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</si>
  <si>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</si>
  <si>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</si>
  <si>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</si>
  <si>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</si>
  <si>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</si>
  <si>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</si>
  <si>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</si>
  <si>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</si>
  <si>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</si>
  <si>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</si>
  <si>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</si>
  <si>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</si>
  <si>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</si>
  <si>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картофельный</t>
  </si>
  <si>
    <t>Ленивые голубцы</t>
  </si>
  <si>
    <t>Кисель ягодный</t>
  </si>
  <si>
    <t>Хлеб ржаной</t>
  </si>
  <si>
    <t>Хлеб пшеничн.</t>
  </si>
  <si>
    <t>Яблоко</t>
  </si>
  <si>
    <t>П00092</t>
  </si>
  <si>
    <t>Ф00485</t>
  </si>
  <si>
    <t>П00411</t>
  </si>
  <si>
    <t>Ф00570</t>
  </si>
  <si>
    <t>Суп рыбный</t>
  </si>
  <si>
    <t>Плов</t>
  </si>
  <si>
    <t>Компот из св.плодов</t>
  </si>
  <si>
    <t>П00394</t>
  </si>
  <si>
    <t>Яблок0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</si>
</sst>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5" sqref="L25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12</v>
      </c>
      <c r="I3" s="8">
        <v>3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/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v>3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v>3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25.5">
      <c r="A19" s="22"/>
      <c r="B19" s="23"/>
      <c r="C19" s="24"/>
      <c r="D19" s="29" t="s">
        <v>37</v>
      </c>
      <c r="E19" s="26" t="s">
        <v>95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16.100000000000001</v>
      </c>
    </row>
    <row r="20" spans="1:12">
      <c r="A20" s="22"/>
      <c r="B20" s="23"/>
      <c r="C20" s="24"/>
      <c r="D20" s="29" t="s">
        <v>38</v>
      </c>
      <c r="E20" s="26" t="s">
        <v>96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72</v>
      </c>
      <c r="L20" s="27">
        <v>39.630000000000003</v>
      </c>
    </row>
    <row r="21" spans="1:12">
      <c r="A21" s="22"/>
      <c r="B21" s="23"/>
      <c r="C21" s="24"/>
      <c r="D21" s="29" t="s">
        <v>39</v>
      </c>
      <c r="E21" s="26"/>
      <c r="F21" s="27"/>
      <c r="G21" s="27">
        <v>7.33</v>
      </c>
      <c r="H21" s="27">
        <v>6.4</v>
      </c>
      <c r="I21" s="27">
        <v>41.73</v>
      </c>
      <c r="J21" s="27">
        <v>255</v>
      </c>
      <c r="K21" s="28" t="s">
        <v>60</v>
      </c>
      <c r="L21" s="27">
        <v>5.17</v>
      </c>
    </row>
    <row r="22" spans="1:12" ht="51">
      <c r="A22" s="22"/>
      <c r="B22" s="23"/>
      <c r="C22" s="24"/>
      <c r="D22" s="29" t="s">
        <v>40</v>
      </c>
      <c r="E22" s="26" t="s">
        <v>97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98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83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84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 t="s">
        <v>99</v>
      </c>
      <c r="F25" s="27">
        <v>100</v>
      </c>
      <c r="G25" s="27">
        <v>0.8</v>
      </c>
      <c r="H25" s="27">
        <v>0.8</v>
      </c>
      <c r="I25" s="27">
        <v>19.600000000000001</v>
      </c>
      <c r="J25" s="27">
        <v>88</v>
      </c>
      <c r="K25" s="28" t="s">
        <v>94</v>
      </c>
      <c r="L25" s="27">
        <v>13.5</v>
      </c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65.389999999999986</v>
      </c>
      <c r="H27" s="35">
        <f t="shared" si="3"/>
        <v>48.099999999999994</v>
      </c>
      <c r="I27" s="35">
        <f t="shared" si="3"/>
        <v>225.14999999999998</v>
      </c>
      <c r="J27" s="35">
        <f t="shared" si="3"/>
        <v>1597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/>
      <c r="I45" s="8"/>
      <c r="J45" s="9"/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6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v>6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>
      <c r="A60" s="37">
        <f>A48</f>
        <v>1</v>
      </c>
      <c r="B60" s="38">
        <f>B48</f>
        <v>6</v>
      </c>
      <c r="C60" s="39" t="s">
        <v>33</v>
      </c>
      <c r="D60" s="29" t="s">
        <v>34</v>
      </c>
      <c r="E60" s="26"/>
      <c r="F60" s="27"/>
      <c r="G60" s="27"/>
      <c r="H60" s="27"/>
      <c r="I60" s="27"/>
      <c r="J60" s="27"/>
      <c r="K60" s="28"/>
      <c r="L60" s="27"/>
    </row>
    <row r="61" spans="1:12" ht="38.25">
      <c r="A61" s="22"/>
      <c r="B61" s="23"/>
      <c r="C61" s="24"/>
      <c r="D61" s="29" t="s">
        <v>37</v>
      </c>
      <c r="E61" s="26" t="s">
        <v>85</v>
      </c>
      <c r="F61" s="27">
        <v>250</v>
      </c>
      <c r="G61" s="27">
        <v>2.23</v>
      </c>
      <c r="H61" s="27">
        <v>6.06</v>
      </c>
      <c r="I61" s="27">
        <v>7.69</v>
      </c>
      <c r="J61" s="27">
        <v>136</v>
      </c>
      <c r="K61" s="28" t="s">
        <v>91</v>
      </c>
      <c r="L61" s="27"/>
    </row>
    <row r="62" spans="1:12" ht="25.5">
      <c r="A62" s="22"/>
      <c r="B62" s="23"/>
      <c r="C62" s="24"/>
      <c r="D62" s="29" t="s">
        <v>38</v>
      </c>
      <c r="E62" s="26" t="s">
        <v>86</v>
      </c>
      <c r="F62" s="27">
        <v>200</v>
      </c>
      <c r="G62" s="27">
        <v>14.73</v>
      </c>
      <c r="H62" s="27">
        <v>16.14</v>
      </c>
      <c r="I62" s="27">
        <v>18.63</v>
      </c>
      <c r="J62" s="27">
        <v>274</v>
      </c>
      <c r="K62" s="28" t="s">
        <v>92</v>
      </c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87</v>
      </c>
      <c r="F64" s="27">
        <v>200</v>
      </c>
      <c r="G64" s="27">
        <v>0.3</v>
      </c>
      <c r="H64" s="27">
        <v>0.1</v>
      </c>
      <c r="I64" s="27">
        <v>15.2</v>
      </c>
      <c r="J64" s="27">
        <v>113</v>
      </c>
      <c r="K64" s="28" t="s">
        <v>93</v>
      </c>
      <c r="L64" s="27"/>
    </row>
    <row r="65" spans="1:12" ht="25.5">
      <c r="A65" s="22"/>
      <c r="B65" s="23"/>
      <c r="C65" s="24"/>
      <c r="D65" s="29" t="s">
        <v>43</v>
      </c>
      <c r="E65" s="26" t="s">
        <v>89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/>
    </row>
    <row r="66" spans="1:12" ht="25.5">
      <c r="A66" s="22"/>
      <c r="B66" s="23"/>
      <c r="C66" s="24"/>
      <c r="D66" s="29" t="s">
        <v>45</v>
      </c>
      <c r="E66" s="26" t="s">
        <v>88</v>
      </c>
      <c r="F66" s="27">
        <v>80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/>
    </row>
    <row r="67" spans="1:12">
      <c r="A67" s="22"/>
      <c r="B67" s="23"/>
      <c r="C67" s="24"/>
      <c r="D67" s="25"/>
      <c r="E67" s="26" t="s">
        <v>90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94</v>
      </c>
      <c r="L67" s="27"/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890</v>
      </c>
      <c r="G69" s="35">
        <f t="shared" ref="G69:J69" si="7">SUM(G60:G68)</f>
        <v>28.880000000000003</v>
      </c>
      <c r="H69" s="35">
        <f t="shared" si="7"/>
        <v>24.1</v>
      </c>
      <c r="I69" s="35">
        <f t="shared" si="7"/>
        <v>126.72</v>
      </c>
      <c r="J69" s="35">
        <f t="shared" si="7"/>
        <v>926.8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48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51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49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53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50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52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54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58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57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59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55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56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60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61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62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63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66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64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65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67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73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74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68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66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71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72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69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70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75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79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76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80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77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81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78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70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47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82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2024-03-10T03:10:10Z</dcterms:modified>
</cp:coreProperties>
</file>